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49" documentId="13_ncr:1_{F6CB121F-512D-4AA6-A0C1-0FB36C537598}" xr6:coauthVersionLast="47" xr6:coauthVersionMax="47" xr10:uidLastSave="{2BBA9EB9-F19A-4D12-AC1B-9A4FB36838B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<sst xmlns="http://schemas.openxmlformats.org/spreadsheetml/2006/main" count="179016" uniqueCount="39100">
  <si>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</si>
  <si>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</si>
  <si>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</si>
  <si>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</si>
  <si>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</si>
  <si>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</si>
  <si>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</si>
  <si>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</si>
  <si>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</si>
  <si>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</si>
  <si>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</si>
  <si>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</si>
  <si>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</si>
  <si>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</si>
  <si>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</si>
  <si>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</si>
  <si>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</si>
  <si>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</si>
  <si>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</si>
  <si>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</si>
  <si>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</si>
  <si>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</si>
  <si>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</si>
  <si>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</si>
  <si>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</si>
  <si>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</si>
  <si>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</si>
  <si>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</si>
  <si>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</si>
  <si>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</si>
  <si>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</si>
  <si>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</si>
  <si>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</si>
  <si>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</si>
  <si>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</si>
  <si>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</si>
  <si>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</si>
  <si>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</si>
  <si>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</si>
  <si>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</si>
  <si>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</si>
  <si>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</si>
  <si>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</si>
  <si>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</si>
  <si>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</si>
  <si>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</si>
  <si>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</si>
  <si>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</si>
  <si>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</si>
  <si>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</si>
  <si>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</si>
  <si>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</si>
  <si>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</si>
  <si>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</si>
  <si>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</si>
  <si>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</si>
  <si>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</si>
  <si>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</si>
  <si>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</si>
  <si>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</si>
  <si>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</si>
  <si>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</si>
  <si>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</si>
  <si>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</si>
  <si>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</si>
  <si>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</si>
  <si>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</si>
  <si>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</si>
  <si>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</si>
  <si>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</si>
  <si>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</si>
  <si>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</si>
  <si>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</si>
  <si>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</si>
  <si>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</si>
  <si>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</si>
  <si>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</si>
  <si>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</si>
  <si>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</si>
  <si>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</si>
  <si>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</si>
  <si>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</si>
  <si>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</si>
  <si>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</si>
  <si>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</si>
  <si>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</si>
  <si>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</si>
  <si>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</si>
  <si>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</si>
  <si>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</si>
  <si>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</si>
  <si>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</si>
  <si>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</si>
  <si>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</si>
  <si>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</si>
  <si>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</si>
  <si>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</si>
  <si>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</si>
  <si>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</si>
  <si>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</si>
  <si>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</si>
  <si>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</si>
  <si>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</si>
  <si>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</si>
  <si>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</si>
  <si>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</si>
  <si>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</si>
  <si>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</si>
  <si>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</si>
  <si>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</si>
  <si>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</si>
  <si>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</si>
  <si>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</si>
  <si>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</si>
  <si>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</si>
  <si>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</si>
  <si>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</si>
  <si>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</si>
  <si>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</si>
  <si>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</si>
  <si>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</si>
  <si>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</si>
  <si>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</si>
  <si>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</si>
  <si>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</si>
  <si>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</si>
  <si>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</si>
  <si>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</si>
  <si>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</si>
  <si>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</si>
  <si>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</si>
  <si>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</si>
  <si>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</si>
  <si>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</si>
  <si>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</si>
  <si>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</si>
  <si>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</si>
  <si>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</si>
  <si>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</si>
  <si>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</si>
  <si>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</si>
  <si>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</si>
  <si>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</si>
  <si>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</si>
  <si>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</si>
  <si>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</si>
  <si>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</si>
  <si>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</si>
  <si>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</si>
  <si>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</si>
  <si>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</si>
  <si>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</si>
  <si>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</si>
  <si>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</si>
  <si>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</si>
  <si>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</si>
  <si>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</si>
  <si>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</si>
  <si>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</si>
  <si>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</si>
  <si>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</si>
  <si>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</si>
  <si>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</si>
  <si>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</si>
  <si>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</si>
  <si>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</si>
  <si>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</si>
  <si>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</si>
  <si>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</si>
  <si>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</si>
  <si>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</si>
  <si>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</si>
  <si>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</si>
  <si>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</si>
  <si>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</si>
  <si>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</si>
  <si>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</si>
  <si>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</si>
  <si>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</si>
  <si>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</si>
  <si>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</si>
  <si>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</si>
  <si>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</si>
  <si>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</si>
  <si>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</si>
  <si>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</si>
  <si>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</si>
  <si>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</si>
  <si>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</si>
  <si>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</si>
  <si>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</si>
  <si>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</si>
  <si>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</si>
  <si>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</si>
  <si>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</si>
  <si>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</si>
  <si>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</si>
  <si>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</si>
  <si>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</si>
  <si>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</si>
  <si>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</si>
  <si>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</si>
  <si>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</si>
  <si>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</si>
  <si>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</si>
  <si>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</si>
  <si>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</si>
  <si>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</si>
  <si>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</si>
  <si>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</si>
  <si>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</si>
  <si>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</si>
  <si>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</si>
  <si>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</si>
  <si>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</si>
  <si>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</si>
  <si>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</si>
  <si>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</si>
  <si>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</si>
  <si>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</si>
  <si>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</si>
  <si>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</si>
  <si>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</si>
  <si>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</si>
  <si>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</si>
  <si>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</si>
  <si>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</si>
  <si>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</si>
  <si>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</si>
  <si>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</si>
  <si>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</si>
  <si>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</si>
  <si>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</si>
  <si>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</si>
  <si>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</si>
  <si>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</si>
  <si>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</si>
  <si>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</si>
  <si>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</si>
  <si>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</si>
  <si>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</si>
  <si>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</si>
  <si>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</si>
  <si>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</si>
  <si>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</si>
  <si>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</si>
  <si>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</si>
  <si>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</si>
  <si>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</si>
  <si>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</si>
  <si>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</si>
  <si>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</si>
  <si>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</si>
  <si>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</si>
  <si>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</si>
  <si>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</si>
  <si>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</si>
  <si>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</si>
  <si>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</si>
  <si>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</si>
  <si>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</si>
  <si>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</si>
  <si>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</si>
  <si>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</si>
  <si>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</si>
  <si>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</si>
  <si>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</si>
  <si>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</si>
  <si>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</si>
  <si>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</si>
  <si>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</si>
  <si>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</si>
  <si>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</si>
  <si>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</si>
  <si>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</si>
  <si>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</si>
  <si>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</si>
  <si>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</si>
  <si>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</si>
  <si>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</si>
  <si>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</si>
  <si>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</si>
  <si>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</si>
  <si>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</si>
  <si>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</si>
  <si>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</si>
  <si>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</si>
  <si>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</si>
  <si>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</si>
  <si>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</si>
  <si>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</si>
  <si>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</si>
  <si>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</si>
  <si>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</si>
  <si>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</si>
  <si>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</si>
  <si>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</si>
  <si>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</si>
  <si>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</si>
  <si>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</si>
  <si>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</si>
  <si>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</si>
  <si>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</si>
  <si>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</si>
  <si>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</si>
  <si>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</si>
  <si>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</si>
  <si>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</si>
  <si>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</si>
  <si>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</si>
  <si>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</si>
  <si>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</si>
  <si>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</si>
  <si>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</si>
  <si>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</si>
  <si>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</si>
  <si>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</si>
  <si>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</si>
  <si>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</si>
  <si>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</si>
  <si>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</si>
  <si>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</si>
  <si>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</si>
  <si>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</si>
  <si>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</si>
  <si>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</si>
  <si>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</si>
  <si>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</si>
  <si>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</si>
  <si>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</si>
  <si>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</si>
  <si>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</si>
  <si>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</si>
  <si>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</si>
  <si>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</si>
  <si>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</si>
  <si>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</si>
  <si>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</si>
  <si>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</si>
  <si>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</si>
  <si>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</si>
  <si>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</si>
  <si>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</si>
  <si>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</si>
  <si>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</si>
  <si>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</si>
  <si>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</si>
  <si>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</si>
  <si>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</si>
  <si>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</si>
  <si>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</si>
  <si>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</si>
  <si>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</si>
  <si>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</si>
  <si>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</si>
  <si>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</si>
  <si>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</si>
  <si>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</si>
  <si>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</si>
  <si>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</si>
  <si>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</si>
  <si>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</si>
  <si>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</si>
  <si>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</si>
  <si>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</si>
  <si>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</si>
  <si>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</si>
  <si>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</si>
  <si>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</si>
  <si>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</si>
  <si>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</si>
  <si>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</si>
  <si>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</si>
  <si>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</si>
  <si>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</si>
  <si>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</si>
  <si>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</si>
  <si>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</si>
  <si>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</si>
  <si>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</si>
  <si>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</si>
  <si>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</si>
  <si>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</si>
  <si>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</si>
  <si>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</si>
  <si>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</si>
  <si>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</si>
  <si>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</si>
  <si>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</si>
  <si>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</si>
  <si>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</si>
  <si>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</si>
  <si>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</si>
  <si>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</si>
  <si>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</si>
  <si>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</si>
  <si>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</si>
  <si>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</si>
  <si>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</si>
  <si>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</si>
  <si>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</si>
  <si>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</si>
  <si>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</si>
  <si>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</si>
  <si>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</si>
  <si>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</si>
  <si>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</si>
  <si>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</si>
  <si>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</si>
  <si>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</si>
  <si>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</si>
  <si>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</si>
  <si>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</si>
  <si>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</si>
  <si>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</si>
  <si>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</si>
  <si>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</si>
  <si>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</si>
  <si>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</si>
  <si>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</si>
  <si>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</si>
  <si>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</si>
  <si>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</si>
  <si>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</si>
  <si>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</si>
  <si>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</si>
  <si>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</si>
  <si>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</si>
  <si>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</si>
  <si>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</si>
  <si>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</si>
  <si>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</si>
  <si>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</si>
  <si>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</si>
  <si>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</si>
  <si>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</si>
  <si>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</si>
  <si>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</si>
  <si>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</si>
  <si>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</si>
  <si>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</si>
  <si>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</si>
  <si>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</si>
  <si>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</si>
  <si>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</si>
  <si>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</si>
  <si>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</si>
  <si>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</si>
  <si>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</si>
  <si>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</si>
  <si>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</si>
  <si>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</si>
  <si>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</si>
  <si>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</si>
  <si>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</si>
  <si>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</si>
  <si>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</si>
  <si>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</si>
  <si>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</si>
  <si>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</si>
  <si>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</si>
  <si>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</si>
  <si>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</si>
  <si>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</si>
  <si>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</si>
  <si>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</si>
  <si>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</si>
  <si>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</si>
  <si>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</si>
  <si>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</si>
  <si>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</si>
  <si>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</si>
  <si>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</si>
  <si>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</si>
  <si>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</si>
  <si>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</si>
  <si>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</si>
  <si>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</si>
  <si>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</si>
  <si>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</si>
  <si>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</si>
  <si>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</si>
  <si>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</si>
  <si>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</si>
  <si>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</si>
  <si>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</si>
  <si>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</si>
  <si>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</si>
  <si>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</si>
  <si>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</si>
  <si>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</si>
  <si>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</si>
  <si>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</si>
  <si>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</si>
  <si>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</si>
  <si>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</si>
  <si>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</si>
  <si>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</si>
  <si>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</si>
  <si>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</si>
  <si>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</si>
  <si>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</si>
  <si>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</si>
  <si>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</si>
  <si>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</si>
  <si>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</si>
  <si>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</si>
  <si>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</si>
  <si>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</si>
  <si>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</si>
  <si>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</si>
  <si>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</si>
  <si>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</si>
  <si>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</si>
  <si>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</si>
  <si>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</si>
  <si>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</si>
  <si>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</si>
  <si>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</si>
  <si>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</si>
  <si>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</si>
  <si>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</si>
  <si>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</si>
  <si>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</si>
  <si>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</si>
  <si>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</si>
  <si>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</si>
  <si>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</si>
  <si>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</si>
  <si>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</si>
  <si>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</si>
  <si>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</si>
  <si>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</si>
  <si>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</si>
  <si>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</si>
  <si>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</si>
  <si>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</si>
  <si>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</si>
  <si>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</si>
  <si>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</si>
  <si>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</si>
  <si>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</si>
  <si>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</si>
  <si>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</si>
  <si>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</si>
  <si>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</si>
  <si>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</si>
  <si>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</si>
  <si>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</si>
  <si>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</si>
  <si>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</si>
  <si>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</si>
  <si>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</si>
  <si>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</si>
  <si>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</si>
  <si>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</si>
  <si>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</si>
  <si>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</si>
  <si>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</si>
  <si>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</si>
  <si>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</si>
  <si>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</si>
  <si>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</si>
  <si>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</si>
  <si>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</si>
  <si>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</si>
  <si>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</si>
  <si>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</si>
  <si>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</si>
  <si>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</si>
  <si>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</si>
  <si>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</si>
  <si>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</si>
  <si>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</si>
  <si>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</si>
  <si>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</si>
  <si>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</si>
  <si>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</si>
  <si>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</si>
  <si>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</si>
  <si>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</si>
  <si>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</si>
  <si>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</si>
  <si>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</si>
  <si>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</si>
  <si>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</si>
  <si>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</si>
  <si>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</si>
  <si>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</si>
  <si>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</si>
  <si>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</si>
  <si>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</si>
  <si>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</si>
  <si>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</si>
  <si>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</si>
  <si>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</si>
  <si>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</si>
  <si>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</si>
  <si>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</si>
  <si>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</si>
  <si>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</si>
  <si>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</si>
  <si>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</si>
  <si>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</si>
  <si>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</si>
  <si>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</si>
  <si>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</si>
  <si>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</si>
  <si>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</si>
  <si>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</si>
  <si>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</si>
  <si>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</si>
  <si>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</si>
  <si>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</si>
  <si>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</si>
  <si>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</si>
  <si>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</si>
  <si>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</si>
  <si>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</si>
  <si>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</si>
  <si>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</si>
  <si>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</si>
  <si>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</si>
  <si>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</si>
  <si>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</si>
  <si>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</si>
  <si>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</si>
  <si>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</si>
  <si>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</si>
  <si>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</si>
  <si>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</si>
  <si>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</si>
  <si>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</si>
  <si>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</si>
  <si>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</si>
  <si>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</si>
  <si>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</si>
  <si>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</si>
  <si>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</si>
  <si>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</si>
  <si>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</si>
  <si>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</si>
  <si>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</si>
  <si>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</si>
  <si>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</si>
  <si>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</si>
  <si>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</si>
  <si>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</si>
  <si>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</si>
  <si>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</si>
  <si>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</si>
  <si>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</si>
  <si>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</si>
  <si>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</si>
  <si>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</si>
  <si>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</si>
  <si>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</si>
  <si>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</si>
  <si>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</si>
  <si>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</si>
  <si>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</si>
  <si>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</si>
  <si>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</si>
  <si>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</si>
  <si>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</si>
  <si>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</si>
  <si>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</si>
  <si>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</si>
  <si>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</si>
  <si>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</si>
  <si>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</si>
  <si>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</si>
  <si>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</si>
  <si>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</si>
  <si>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</si>
  <si>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</si>
  <si>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</si>
  <si>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</si>
  <si>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</si>
  <si>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</si>
  <si>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</si>
  <si>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</si>
  <si>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</si>
  <si>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</si>
  <si>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</si>
  <si>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</si>
  <si>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</si>
  <si>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</si>
  <si>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</si>
  <si>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</si>
  <si>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</si>
  <si>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</si>
  <si>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</si>
  <si>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</si>
  <si>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</si>
  <si>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</si>
  <si>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</si>
  <si>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</si>
  <si>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</si>
  <si>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</si>
  <si>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</si>
  <si>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</si>
  <si>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</si>
  <si>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</si>
  <si>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</si>
  <si>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</si>
  <si>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</si>
  <si>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</si>
  <si>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</si>
  <si>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</si>
  <si>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</si>
  <si>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</si>
  <si>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</si>
  <si>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</si>
  <si>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</si>
  <si>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</si>
  <si>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</si>
  <si>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</si>
  <si>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</si>
  <si>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</si>
  <si>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</si>
  <si>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</si>
  <si>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</si>
  <si>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</si>
  <si>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</si>
  <si>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</si>
  <si>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</si>
  <si>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</si>
  <si>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</si>
  <si>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</si>
  <si>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</si>
  <si>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</si>
  <si>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</si>
  <si>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</si>
  <si>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</si>
  <si>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</si>
  <si>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</si>
  <si>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</si>
  <si>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</si>
  <si>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</si>
  <si>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</si>
  <si>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</si>
  <si>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</si>
  <si>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</si>
  <si>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</si>
  <si>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</si>
  <si>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</si>
  <si>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</si>
  <si>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</si>
  <si>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</si>
  <si>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</si>
  <si>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</si>
  <si>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</si>
  <si>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</si>
  <si>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</si>
  <si>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</si>
  <si>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</si>
  <si>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</si>
  <si>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</si>
  <si>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</si>
  <si>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</si>
  <si>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</si>
  <si>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</si>
  <si>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</si>
  <si>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</si>
  <si>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</si>
  <si>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</si>
  <si>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</si>
  <si>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</si>
  <si>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</si>
  <si>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</si>
  <si>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</si>
  <si>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</si>
  <si>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</si>
  <si>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</si>
  <si>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</si>
  <si>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</si>
  <si>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</si>
  <si>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</si>
  <si>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</si>
  <si>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</si>
  <si>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</si>
  <si>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</si>
  <si>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</si>
  <si>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</si>
  <si>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</si>
  <si>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</si>
  <si>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</si>
  <si>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</si>
  <si>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</si>
  <si>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</si>
  <si>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</si>
  <si>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</si>
  <si>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</si>
  <si>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</si>
  <si>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</si>
  <si>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</si>
  <si>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</si>
  <si>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</si>
  <si>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</si>
  <si>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</si>
  <si>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</si>
  <si>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</si>
  <si>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</si>
  <si>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</si>
  <si>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</si>
  <si>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</si>
  <si>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</si>
  <si>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</si>
  <si>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</si>
  <si>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</si>
  <si>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</si>
  <si>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</si>
  <si>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</si>
  <si>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</si>
  <si>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</si>
  <si>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</si>
  <si>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</si>
  <si>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</si>
  <si>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</si>
  <si>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</si>
  <si>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</si>
  <si>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</si>
  <si>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</si>
  <si>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</si>
  <si>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</si>
  <si>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</si>
  <si>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</si>
  <si>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</si>
  <si>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</si>
  <si>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</si>
  <si>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</si>
  <si>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</si>
  <si>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</si>
  <si>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</si>
  <si>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</si>
  <si>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</si>
  <si>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</si>
  <si>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</si>
  <si>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</si>
  <si>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</si>
  <si>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</si>
  <si>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</si>
  <si>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</si>
  <si>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</si>
  <si>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</si>
  <si>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</si>
  <si>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</si>
  <si>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</si>
  <si>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</si>
  <si>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</si>
  <si>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</si>
  <si>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</si>
  <si>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</si>
  <si>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</si>
  <si>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</si>
  <si>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</si>
  <si>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</si>
  <si>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</si>
  <si>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</si>
  <si>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</si>
  <si>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</si>
  <si>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</si>
  <si>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</si>
  <si>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</si>
  <si>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</si>
  <si>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</si>
  <si>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</si>
  <si>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</si>
  <si>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</si>
  <si>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</si>
  <si>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</si>
  <si>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</si>
  <si>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</si>
  <si>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</si>
  <si>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</si>
  <si>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</si>
  <si>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</si>
  <si>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</si>
  <si>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</si>
  <si>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</si>
  <si>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</si>
  <si>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</si>
  <si>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</si>
  <si>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</si>
  <si>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</si>
  <si>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</si>
  <si>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</si>
  <si>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</si>
  <si>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</si>
  <si>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</si>
  <si>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</si>
  <si>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</si>
  <si>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</si>
  <si>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</si>
  <si>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</si>
  <si>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</si>
  <si>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</si>
  <si>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</si>
  <si>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</si>
  <si>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</si>
  <si>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</si>
  <si>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</si>
  <si>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</si>
  <si>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</si>
  <si>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</si>
  <si>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</si>
  <si>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</si>
  <si>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</si>
  <si>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</si>
  <si>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</si>
  <si>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</si>
  <si>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</si>
  <si>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</si>
  <si>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</si>
  <si>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</si>
  <si>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</si>
  <si>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</si>
  <si>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</si>
  <si>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</si>
  <si>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</si>
  <si>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</si>
  <si>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</si>
  <si>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</si>
  <si>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</si>
  <si>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</si>
  <si>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</si>
  <si>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</si>
  <si>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</si>
  <si>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</si>
  <si>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</si>
  <si>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</si>
  <si>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</si>
  <si>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</si>
  <si>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</si>
  <si>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</si>
  <si>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</si>
  <si>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</si>
  <si>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</si>
  <si>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</si>
  <si>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</si>
  <si>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</si>
  <si>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</si>
  <si>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</si>
  <si>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</si>
  <si>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</si>
  <si>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</si>
  <si>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</si>
  <si>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</si>
  <si>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</si>
  <si>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</si>
  <si>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</si>
  <si>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</si>
  <si>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</si>
  <si>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</si>
  <si>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</si>
  <si>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</si>
  <si>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</si>
  <si>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</si>
  <si>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</si>
  <si>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</si>
  <si>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</si>
  <si>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</si>
  <si>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</si>
  <si>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</si>
  <si>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</si>
  <si>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</si>
  <si>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</si>
  <si>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</si>
  <si>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</si>
  <si>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</si>
  <si>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</si>
  <si>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</si>
  <si>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</si>
  <si>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</si>
  <si>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</si>
  <si>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</si>
  <si>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</si>
  <si>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</si>
  <si>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</si>
  <si>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</si>
  <si>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</si>
  <si>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</si>
  <si>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</si>
  <si>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</si>
  <si>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</si>
  <si>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</si>
  <si>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</si>
  <si>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</si>
  <si>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</si>
  <si>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</si>
  <si>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</si>
  <si>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</si>
  <si>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</si>
  <si>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</si>
  <si>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</si>
  <si>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</si>
  <si>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</si>
  <si>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</si>
  <si>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</si>
  <si>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</si>
  <si>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</si>
  <si>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</si>
  <si>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</si>
  <si>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</si>
  <si>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</si>
  <si>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</si>
  <si>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</si>
  <si>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</si>
  <si>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</si>
  <si>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</si>
  <si>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</si>
  <si>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</si>
  <si>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</si>
  <si>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</si>
  <si>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</si>
  <si>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</si>
  <si>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</si>
  <si>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</si>
  <si>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</si>
  <si>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</si>
  <si>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</si>
  <si>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</si>
  <si>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</si>
  <si>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</si>
  <si>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</si>
  <si>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</si>
  <si>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</si>
  <si>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</si>
  <si>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</si>
  <si>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</si>
  <si>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</si>
  <si>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</si>
  <si>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</si>
  <si>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</si>
  <si>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</si>
  <si>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</si>
  <si>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</si>
  <si>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</si>
  <si>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</si>
  <si>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</si>
  <si>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</si>
  <si>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</si>
  <si>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</si>
  <si>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</si>
  <si>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</si>
  <si>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</si>
  <si>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</si>
  <si>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</si>
  <si>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</si>
  <si>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</si>
  <si>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</si>
  <si>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</si>
  <si>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</si>
  <si>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</si>
  <si>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</si>
  <si>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</si>
  <si>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</si>
  <si>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</si>
  <si>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</si>
  <si>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</si>
  <si>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</si>
  <si>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</si>
  <si>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</si>
  <si>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</si>
  <si>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</si>
  <si>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</si>
  <si>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</si>
  <si>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</si>
  <si>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</si>
  <si>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</si>
  <si>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</si>
  <si>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</si>
  <si>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</si>
  <si>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</si>
  <si>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</si>
  <si>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</si>
  <si>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</si>
  <si>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</si>
  <si>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</si>
  <si>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</si>
  <si>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</si>
  <si>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</si>
  <si>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</si>
  <si>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</si>
  <si>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</si>
  <si>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</si>
  <si>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</si>
  <si>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</si>
  <si>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</si>
  <si>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</si>
  <si>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</si>
  <si>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</si>
  <si>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</si>
  <si>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</si>
  <si>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</si>
  <si>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</si>
  <si>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</si>
  <si>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</si>
  <si>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</si>
  <si>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</si>
  <si>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</si>
  <si>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</si>
  <si>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</si>
  <si>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</si>
  <si>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</si>
  <si>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</si>
  <si>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</si>
  <si>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</si>
  <si>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</si>
  <si>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</si>
  <si>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</si>
  <si>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</si>
  <si>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</si>
  <si>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</si>
  <si>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</si>
  <si>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</si>
  <si>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</si>
  <si>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</si>
  <si>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</si>
  <si>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</si>
  <si>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</si>
  <si>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</si>
  <si>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</si>
  <si>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</si>
  <si>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</si>
  <si>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</si>
  <si>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</si>
  <si>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</si>
  <si>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</si>
  <si>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</si>
  <si>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</si>
  <si>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</si>
  <si>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</si>
  <si>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</si>
  <si>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</si>
  <si>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</si>
  <si>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</si>
  <si>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</si>
  <si>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</si>
  <si>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</si>
  <si>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</si>
  <si>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</si>
  <si>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</si>
  <si>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</si>
  <si>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</si>
  <si>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</si>
  <si>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</si>
  <si>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</si>
  <si>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</si>
  <si>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</si>
  <si>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</si>
  <si>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</si>
  <si>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</si>
  <si>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</si>
  <si>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</si>
  <si>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</si>
  <si>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</si>
  <si>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</si>
  <si>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</si>
  <si>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</si>
  <si>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</si>
  <si>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</si>
  <si>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</si>
  <si>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</si>
  <si>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</si>
  <si>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</si>
  <si>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</si>
  <si>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</si>
  <si>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</si>
  <si>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</si>
  <si>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</si>
  <si>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</si>
  <si>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</si>
  <si>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</si>
  <si>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</si>
  <si>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</si>
  <si>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</si>
  <si>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</si>
  <si>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</si>
  <si>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</si>
  <si>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</si>
  <si>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</si>
  <si>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</si>
  <si>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</si>
  <si>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</si>
  <si>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</si>
  <si>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</si>
  <si>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</si>
  <si>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</si>
  <si>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</si>
  <si>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</si>
  <si>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</si>
  <si>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</si>
  <si>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</si>
  <si>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</si>
  <si>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</si>
  <si>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</si>
  <si>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</si>
  <si>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</si>
  <si>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</si>
  <si>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</si>
  <si>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</si>
  <si>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</si>
  <si>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</si>
  <si>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</si>
  <si>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</si>
  <si>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</si>
  <si>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</si>
  <si>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</si>
  <si>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</si>
  <si>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</si>
  <si>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</si>
  <si>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</si>
  <si>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</si>
  <si>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</si>
  <si>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</si>
  <si>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</si>
  <si>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</si>
  <si>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</si>
  <si>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</si>
  <si>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</si>
  <si>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</si>
  <si>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</si>
  <si>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</si>
  <si>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</si>
  <si>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</si>
  <si>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</si>
  <si>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</si>
  <si>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</si>
  <si>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</si>
  <si>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</si>
  <si>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</si>
  <si>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</si>
  <si>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</si>
  <si>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</si>
  <si>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</si>
  <si>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</si>
  <si>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</si>
  <si>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</si>
  <si>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</si>
  <si>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</si>
  <si>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</si>
  <si>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</si>
  <si>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</si>
  <si>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</si>
  <si>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</si>
  <si>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</si>
  <si>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</si>
  <si>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</si>
  <si>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</si>
  <si>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</si>
  <si>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</si>
  <si>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</si>
  <si>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</si>
  <si>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</si>
  <si>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</si>
  <si>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</si>
  <si>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</si>
  <si>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</si>
  <si>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</si>
  <si>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</si>
  <si>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</si>
  <si>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</si>
  <si>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</si>
  <si>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</si>
  <si>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</si>
  <si>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</si>
  <si>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</si>
  <si>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</si>
  <si>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</si>
  <si>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</si>
  <si>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</si>
  <si>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</si>
  <si>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</si>
  <si>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</si>
  <si>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</si>
  <si>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</si>
  <si>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</si>
  <si>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</si>
  <si>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</si>
  <si>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</si>
  <si>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</si>
  <si>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</si>
  <si>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</si>
  <si>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</si>
  <si>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</si>
  <si>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</si>
  <si>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</si>
  <si>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</si>
  <si>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</si>
  <si>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</si>
  <si>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</si>
  <si>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</si>
  <si>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</si>
  <si>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</si>
  <si>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</si>
  <si>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</si>
  <si>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</si>
  <si>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</si>
  <si>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</si>
  <si>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</si>
  <si>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</si>
  <si>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</si>
  <si>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</si>
  <si>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</si>
  <si>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</si>
  <si>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</si>
  <si>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</si>
  <si>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</si>
  <si>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</si>
  <si>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</si>
  <si>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</si>
  <si>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</si>
  <si>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</si>
  <si>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</si>
  <si>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</si>
  <si>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</si>
  <si>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</si>
  <si>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</si>
  <si>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</si>
  <si>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</si>
  <si>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</si>
  <si>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</si>
  <si>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</si>
  <si>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</si>
  <si>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</si>
  <si>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</si>
  <si>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</si>
  <si>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</si>
  <si>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</si>
  <si>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</si>
  <si>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</si>
  <si>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</si>
  <si>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</si>
  <si>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</si>
  <si>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</si>
  <si>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</si>
  <si>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</si>
  <si>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</si>
  <si>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</si>
  <si>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</si>
  <si>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</si>
  <si>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</si>
  <si>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</si>
  <si>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</si>
  <si>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</si>
  <si>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</si>
  <si>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</si>
  <si>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</si>
  <si>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</si>
  <si>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</si>
  <si>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</si>
  <si>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</si>
  <si>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</si>
  <si>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</si>
  <si>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</si>
  <si>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</si>
  <si>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</si>
  <si>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</si>
  <si>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</si>
  <si>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</si>
  <si>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</si>
  <si>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</si>
  <si>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</si>
  <si>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</si>
  <si>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</si>
  <si>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</si>
  <si>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</si>
  <si>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</si>
  <si>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</si>
  <si>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</si>
  <si>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</si>
  <si>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</si>
  <si>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</si>
  <si>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</si>
  <si>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</si>
  <si>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</si>
  <si>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</si>
  <si>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</si>
  <si>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</si>
  <si>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</si>
  <si>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</si>
  <si>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</si>
  <si>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</si>
  <si>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</si>
  <si>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</si>
  <si>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</si>
  <si>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</si>
  <si>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</si>
  <si>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</si>
  <si>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</si>
  <si>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</si>
  <si>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</si>
  <si>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</si>
  <si>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</si>
  <si>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</si>
  <si>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</si>
  <si>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</si>
  <si>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</si>
  <si>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</si>
  <si>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</si>
  <si>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</si>
  <si>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</si>
  <si>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</si>
  <si>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</si>
  <si>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</si>
  <si>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</si>
  <si>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</si>
  <si>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</si>
  <si>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</si>
  <si>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</si>
  <si>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</si>
  <si>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</si>
  <si>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</si>
  <si>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</si>
  <si>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</si>
  <si>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</si>
  <si>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</si>
  <si>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</si>
  <si>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</si>
  <si>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</si>
  <si>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</si>
  <si>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</si>
  <si>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</si>
  <si>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</si>
  <si>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</si>
  <si>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</si>
  <si>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</si>
  <si>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</si>
  <si>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</si>
  <si>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</si>
  <si>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</si>
  <si>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</si>
  <si>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</si>
  <si>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</si>
  <si>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</si>
  <si>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</si>
  <si>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</si>
  <si>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</si>
  <si>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</si>
  <si>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</si>
  <si>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</si>
  <si>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</si>
  <si>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</si>
  <si>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</si>
  <si>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</si>
  <si>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</si>
  <si>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</si>
  <si>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</si>
  <si>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</si>
  <si>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</si>
  <si>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</si>
  <si>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</si>
  <si>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</si>
  <si>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</si>
  <si>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</si>
  <si>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</si>
  <si>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</si>
  <si>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</si>
  <si>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</si>
  <si>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</si>
  <si>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</si>
  <si>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</si>
  <si>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</si>
  <si>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</si>
  <si>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</si>
  <si>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</si>
  <si>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</si>
  <si>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</si>
  <si>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</si>
  <si>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</si>
  <si>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</si>
  <si>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</si>
  <si>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</si>
  <si>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</si>
  <si>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</si>
  <si>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</si>
  <si>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</si>
  <si>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</si>
  <si>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</si>
  <si>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</si>
  <si>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</si>
  <si>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</si>
  <si>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</si>
  <si>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</si>
  <si>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</si>
  <si>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</si>
  <si>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</si>
  <si>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</si>
  <si>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</si>
  <si>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</si>
  <si>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</si>
  <si>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</si>
  <si>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</si>
  <si>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</si>
  <si>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</si>
  <si>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</si>
  <si>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</si>
  <si>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</si>
  <si>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</si>
  <si>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</si>
  <si>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</si>
  <si>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</si>
  <si>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</si>
  <si>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</si>
  <si>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</si>
  <si>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</si>
  <si>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</si>
  <si>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</si>
  <si>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</si>
  <si>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</si>
  <si>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</si>
  <si>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</si>
  <si>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</si>
  <si>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</si>
  <si>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</si>
  <si>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</si>
  <si>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</si>
  <si>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</si>
  <si>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</si>
  <si>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</si>
  <si>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</si>
  <si>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</si>
  <si>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</si>
  <si>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</si>
  <si>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</si>
  <si>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</si>
  <si>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</si>
  <si>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</si>
  <si>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</si>
  <si>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</si>
  <si>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</si>
  <si>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</si>
  <si>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</si>
  <si>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</si>
  <si>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</si>
  <si>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</si>
  <si>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</si>
  <si>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</si>
  <si>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</si>
  <si>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</si>
  <si>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</si>
  <si>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</si>
  <si>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</si>
  <si>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</si>
  <si>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</si>
  <si>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</si>
  <si>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</si>
  <si>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</si>
  <si>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</si>
  <si>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</si>
  <si>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</si>
  <si>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</si>
  <si>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</si>
  <si>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</si>
  <si>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</si>
  <si>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</si>
  <si>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</si>
  <si>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</si>
  <si>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</si>
  <si>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</si>
  <si>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</si>
  <si>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</si>
  <si>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</si>
  <si>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</si>
  <si>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</si>
  <si>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</si>
  <si>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</si>
  <si>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</si>
  <si>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</si>
  <si>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</si>
  <si>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</si>
  <si>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</si>
  <si>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</si>
  <si>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</si>
  <si>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</si>
  <si>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</si>
  <si>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</si>
  <si>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</si>
  <si>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</si>
  <si>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</si>
  <si>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</si>
  <si>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</si>
  <si>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</si>
  <si>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</si>
  <si>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</si>
  <si>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</si>
  <si>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</si>
  <si>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</si>
  <si>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</si>
  <si>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</si>
  <si>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</si>
  <si>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</si>
  <si>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</si>
  <si>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</si>
  <si>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</si>
  <si>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</si>
  <si>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</si>
  <si>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</si>
  <si>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</si>
  <si>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</si>
  <si>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</si>
  <si>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</si>
  <si>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</si>
  <si>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</si>
  <si>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</si>
  <si>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</si>
  <si>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</si>
  <si>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</si>
  <si>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</si>
  <si>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</si>
  <si>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</si>
  <si>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</si>
  <si>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</si>
  <si>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</si>
  <si>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</si>
  <si>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</si>
  <si>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</si>
  <si>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</si>
  <si>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</si>
  <si>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</si>
  <si>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</si>
  <si>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</si>
  <si>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</si>
  <si>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</si>
  <si>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</si>
  <si>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</si>
  <si>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</si>
  <si>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</si>
  <si>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</si>
  <si>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</si>
  <si>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</si>
  <si>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</si>
  <si>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</si>
  <si>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</si>
  <si>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</si>
  <si>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</si>
  <si>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</si>
  <si>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</si>
  <si>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</si>
  <si>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</si>
  <si>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</si>
  <si>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</si>
  <si>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</si>
  <si>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</si>
  <si>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</si>
  <si>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</si>
  <si>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</si>
  <si>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</si>
  <si>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</si>
  <si>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</si>
  <si>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</si>
  <si>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</si>
  <si>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</si>
  <si>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</si>
  <si>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</si>
  <si>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</si>
  <si>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</si>
  <si>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</si>
  <si>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</si>
  <si>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</si>
  <si>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</si>
  <si>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</si>
  <si>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</si>
  <si>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</si>
  <si>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</si>
  <si>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</si>
  <si>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</si>
  <si>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</si>
  <si>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</si>
  <si>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</si>
  <si>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</si>
  <si>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</si>
  <si>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</si>
  <si>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</si>
  <si>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</si>
  <si>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</si>
  <si>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</si>
  <si>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</si>
  <si>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</si>
  <si>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</si>
  <si>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</si>
  <si>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</si>
  <si>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</si>
  <si>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</si>
  <si>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</si>
  <si>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</si>
  <si>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</si>
  <si>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</si>
  <si>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</si>
  <si>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</si>
  <si>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</si>
  <si>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</si>
  <si>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</si>
  <si>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</si>
  <si>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</si>
  <si>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</si>
  <si>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</si>
  <si>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</si>
  <si>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</si>
  <si>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</si>
  <si>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</si>
  <si>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</si>
  <si>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</si>
  <si>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</si>
  <si>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</si>
  <si>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</si>
  <si>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</si>
  <si>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</si>
  <si>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</si>
  <si>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</si>
  <si>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</si>
  <si>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</si>
  <si>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</si>
  <si>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</si>
  <si>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</si>
  <si>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</si>
  <si>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</si>
  <si>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</si>
  <si>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</si>
  <si>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</si>
  <si>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</si>
  <si>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</si>
  <si>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</si>
  <si>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</si>
  <si>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</si>
  <si>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</si>
  <si>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</si>
  <si>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</si>
  <si>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</si>
  <si>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</si>
  <si>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</si>
  <si>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</si>
  <si>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</si>
  <si>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</si>
  <si>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</si>
  <si>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</si>
  <si>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</si>
  <si>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</si>
  <si>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</si>
  <si>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</si>
  <si>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</si>
  <si>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</si>
  <si>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</si>
  <si>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</si>
  <si>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</si>
  <si>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</si>
  <si>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</si>
  <si>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</si>
  <si>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</si>
  <si>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</si>
  <si>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</si>
  <si>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</si>
  <si>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</si>
  <si>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</si>
  <si>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</si>
  <si>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</si>
  <si>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</si>
  <si>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</si>
  <si>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</si>
  <si>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</si>
  <si>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</si>
  <si>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</si>
  <si>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</si>
  <si>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</si>
  <si>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</si>
  <si>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</si>
  <si>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</si>
  <si>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</si>
  <si>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</si>
  <si>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</si>
  <si>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</si>
  <si>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</si>
  <si>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</si>
  <si>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</si>
  <si>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</si>
  <si>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</si>
  <si>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</si>
  <si>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</si>
  <si>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</si>
  <si>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</si>
  <si>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</si>
  <si>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</si>
  <si>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</si>
  <si>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</si>
  <si>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</si>
  <si>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</si>
  <si>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</si>
  <si>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</si>
  <si>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</si>
  <si>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</si>
  <si>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</si>
  <si>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</si>
  <si>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</si>
  <si>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</si>
  <si>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</si>
  <si>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</si>
  <si>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</si>
  <si>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</si>
  <si>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</si>
  <si>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</si>
  <si>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</si>
  <si>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</si>
  <si>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</si>
  <si>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</si>
  <si>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</si>
  <si>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</si>
  <si>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</si>
  <si>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</si>
  <si>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</si>
  <si>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</si>
  <si>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</si>
  <si>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</si>
  <si>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</si>
  <si>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</si>
  <si>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</si>
  <si>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</si>
  <si>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</si>
  <si>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</si>
  <si>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</si>
  <si>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</si>
  <si>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</si>
  <si>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</si>
  <si>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</si>
  <si>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</si>
  <si>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</si>
  <si>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</si>
  <si>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</si>
  <si>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</si>
  <si>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</si>
  <si>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</si>
  <si>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</si>
  <si>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</si>
  <si>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</si>
  <si>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</si>
  <si>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</si>
  <si>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</si>
  <si>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</si>
  <si>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</si>
  <si>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</si>
  <si>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</si>
  <si>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</si>
  <si>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</si>
  <si>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</si>
  <si>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</si>
  <si>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</si>
  <si>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</si>
  <si>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</si>
  <si>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</si>
  <si>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</si>
  <si>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</si>
  <si>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</si>
  <si>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</si>
  <si>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</si>
  <si>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</si>
  <si>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</si>
  <si>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</si>
  <si>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</si>
  <si>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</si>
  <si>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</si>
  <si>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</si>
  <si>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</si>
  <si>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</si>
  <si>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</si>
  <si>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</si>
  <si>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</si>
  <si>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</si>
  <si>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</si>
  <si>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</si>
  <si>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</si>
  <si>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</si>
  <si>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</si>
  <si>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</si>
  <si>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</si>
  <si>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</si>
  <si>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</si>
  <si>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</si>
  <si>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</si>
  <si>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</si>
  <si>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</si>
  <si>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</si>
  <si>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</si>
  <si>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</si>
  <si>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</si>
  <si>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</si>
  <si>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</si>
  <si>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</si>
  <si>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</si>
  <si>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</si>
  <si>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</si>
  <si>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</si>
  <si>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</si>
  <si>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</si>
  <si>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</si>
  <si>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</si>
  <si>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</si>
  <si>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</si>
  <si>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</si>
  <si>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</si>
  <si>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</si>
  <si>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</si>
  <si>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</si>
  <si>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</si>
  <si>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</si>
  <si>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</si>
  <si>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</si>
  <si>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</si>
  <si>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</si>
  <si>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</si>
  <si>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</si>
  <si>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</si>
  <si>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</si>
  <si>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</si>
  <si>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</si>
  <si>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</si>
  <si>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</si>
  <si>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</si>
  <si>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</si>
  <si>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</si>
  <si>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</si>
  <si>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</si>
  <si>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</si>
  <si>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</si>
  <si>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</si>
  <si>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</si>
  <si>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</si>
  <si>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</si>
  <si>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</si>
  <si>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</si>
  <si>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</si>
  <si>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</si>
  <si>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</si>
  <si>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</si>
  <si>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</si>
  <si>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</si>
  <si>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</si>
  <si>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</si>
  <si>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</si>
  <si>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</si>
  <si>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</si>
  <si>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</si>
  <si>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</si>
  <si>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</si>
  <si>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</si>
  <si>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</si>
  <si>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</si>
  <si>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</si>
  <si>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</si>
  <si>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</si>
  <si>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</si>
  <si>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</si>
  <si>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</si>
  <si>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</si>
  <si>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</si>
  <si>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</si>
  <si>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</si>
  <si>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</si>
  <si>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</si>
  <si>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</si>
  <si>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</si>
  <si>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</si>
  <si>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</si>
  <si>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</si>
  <si>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</si>
  <si>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</si>
  <si>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</si>
  <si>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</si>
  <si>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</si>
  <si>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</si>
  <si>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</si>
  <si>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</si>
  <si>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</si>
  <si>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</si>
  <si>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</si>
  <si>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</si>
  <si>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</si>
  <si>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</si>
  <si>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</si>
  <si>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</si>
  <si>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</si>
  <si>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</si>
  <si>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</si>
  <si>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</si>
  <si>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</si>
  <si>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</si>
  <si>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</si>
  <si>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</si>
  <si>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</si>
  <si>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</si>
  <si>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</si>
  <si>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</si>
  <si>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</si>
  <si>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</si>
  <si>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</si>
  <si>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</si>
  <si>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</si>
  <si>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</si>
  <si>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</si>
  <si>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</si>
  <si>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</si>
  <si>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</si>
  <si>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</si>
  <si>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</si>
  <si>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</si>
  <si>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</si>
  <si>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</si>
  <si>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</si>
  <si>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</si>
  <si>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</si>
  <si>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</si>
  <si>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</si>
  <si>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</si>
  <si>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</si>
  <si>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</si>
  <si>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</si>
  <si>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</si>
  <si>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</si>
  <si>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</si>
  <si>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</si>
  <si>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</si>
  <si>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</si>
  <si>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</si>
  <si>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</si>
  <si>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</si>
  <si>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</si>
  <si>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</si>
  <si>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</si>
  <si>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</si>
  <si>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</si>
  <si>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</si>
  <si>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</si>
  <si>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</si>
  <si>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</si>
  <si>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</si>
  <si>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</si>
  <si>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</si>
  <si>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</si>
  <si>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</si>
  <si>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</si>
  <si>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</si>
  <si>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</si>
  <si>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</si>
  <si>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</si>
  <si>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</si>
  <si>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</si>
  <si>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</si>
  <si>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</si>
  <si>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</si>
  <si>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</si>
  <si>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</si>
  <si>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</si>
  <si>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</si>
  <si>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</si>
  <si>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</si>
  <si>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</si>
  <si>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</si>
  <si>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</si>
  <si>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</si>
  <si>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</si>
  <si>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</si>
  <si>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</si>
  <si>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</si>
  <si>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</si>
  <si>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</si>
  <si>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</si>
  <si>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</si>
  <si>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</si>
  <si>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</si>
  <si>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</si>
  <si>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</si>
  <si>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</si>
  <si>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</si>
  <si>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</si>
  <si>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</si>
  <si>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</si>
  <si>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</si>
  <si>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</si>
  <si>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</si>
  <si>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</si>
  <si>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</si>
  <si>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</si>
  <si>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</si>
  <si>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</si>
  <si>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</si>
  <si>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</si>
  <si>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</si>
  <si>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</si>
  <si>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</si>
  <si>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</si>
  <si>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</si>
  <si>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</si>
  <si>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</si>
  <si>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</si>
  <si>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</si>
  <si>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</si>
  <si>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</si>
  <si>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</si>
  <si>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</si>
  <si>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</si>
  <si>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</si>
  <si>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</si>
  <si>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</si>
  <si>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</si>
  <si>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</si>
  <si>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</si>
  <si>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</si>
  <si>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</si>
  <si>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</si>
  <si>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</si>
  <si>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</si>
  <si>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</si>
  <si>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</si>
  <si>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</si>
  <si>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</si>
  <si>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</si>
  <si>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</si>
  <si>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</si>
  <si>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</si>
  <si>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</si>
  <si>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</si>
  <si>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</si>
  <si>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</si>
  <si>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</si>
  <si>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</si>
  <si>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</si>
  <si>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</si>
  <si>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</si>
  <si>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</si>
  <si>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</si>
  <si>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</si>
  <si>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</si>
  <si>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</si>
  <si>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</si>
  <si>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</si>
  <si>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</si>
  <si>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</si>
  <si>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</si>
  <si>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</si>
  <si>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</si>
  <si>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</si>
  <si>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</si>
  <si>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</si>
  <si>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</si>
  <si>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</si>
  <si>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</si>
  <si>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</si>
  <si>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</si>
  <si>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</si>
  <si>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</si>
  <si>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</si>
  <si>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</si>
  <si>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</si>
  <si>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</si>
  <si>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</si>
  <si>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</si>
  <si>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</si>
  <si>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</si>
  <si>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</si>
  <si>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</si>
  <si>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</si>
  <si>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</si>
  <si>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</si>
  <si>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</si>
  <si>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</si>
  <si>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</si>
  <si>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</si>
  <si>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</si>
  <si>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</si>
  <si>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</si>
  <si>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</si>
  <si>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</si>
  <si>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</si>
  <si>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</si>
  <si>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</si>
  <si>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</si>
  <si>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</si>
  <si>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</si>
  <si>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</si>
  <si>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</si>
  <si>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</si>
  <si>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</si>
  <si>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</si>
  <si>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</si>
  <si>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</si>
  <si>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</si>
  <si>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</si>
  <si>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</si>
  <si>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</si>
  <si>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</si>
  <si>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</si>
  <si>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</si>
  <si>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</si>
  <si>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</si>
  <si>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</si>
  <si>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</si>
  <si>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</si>
  <si>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</si>
  <si>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</si>
  <si>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</si>
  <si>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</si>
  <si>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</si>
  <si>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</si>
  <si>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</si>
  <si>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</si>
  <si>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</si>
  <si>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</si>
  <si>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</si>
  <si>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</si>
  <si>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</si>
  <si>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</si>
  <si>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</si>
  <si>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</si>
  <si>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</si>
  <si>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</si>
  <si>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</si>
  <si>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</si>
  <si>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</si>
  <si>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</si>
  <si>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</si>
  <si>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</si>
  <si>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</si>
  <si>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</si>
  <si>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</si>
  <si>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</si>
  <si>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</si>
  <si>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</si>
  <si>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</si>
  <si>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</si>
  <si>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</si>
  <si>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</si>
  <si>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</si>
  <si>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</si>
  <si>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</si>
  <si>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</si>
  <si>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</si>
  <si>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</si>
  <si>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</si>
  <si>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</si>
  <si>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</si>
  <si>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</si>
  <si>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</si>
  <si>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</si>
  <si>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</si>
  <si>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</si>
  <si>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</si>
  <si>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</si>
  <si>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</si>
  <si>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</si>
  <si>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</si>
  <si>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</si>
  <si>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</si>
  <si>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</si>
  <si>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</si>
  <si>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</si>
  <si>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</si>
  <si>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</si>
  <si>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</si>
  <si>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</si>
  <si>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</si>
  <si>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</si>
  <si>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</si>
  <si>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</si>
  <si>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</si>
  <si>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</si>
  <si>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</si>
  <si>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</si>
  <si>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</si>
  <si>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</si>
  <si>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</si>
  <si>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</si>
  <si>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</si>
  <si>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</si>
  <si>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</si>
  <si>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</si>
  <si>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</si>
  <si>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</si>
  <si>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</si>
  <si>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</si>
  <si>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</si>
  <si>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</si>
  <si>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</si>
  <si>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</si>
  <si>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</si>
  <si>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</si>
  <si>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</si>
  <si>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</si>
  <si>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</si>
  <si>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</si>
  <si>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</si>
  <si>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</si>
  <si>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</si>
  <si>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</si>
  <si>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</si>
  <si>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</si>
  <si>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</si>
  <si>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</si>
  <si>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</si>
  <si>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</si>
  <si>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</si>
  <si>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</si>
  <si>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</si>
  <si>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</si>
  <si>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</si>
  <si>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</si>
  <si>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</si>
  <si>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</si>
  <si>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</si>
  <si>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</si>
  <si>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</si>
  <si>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</si>
  <si>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</si>
  <si>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</si>
  <si>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</si>
  <si>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</si>
  <si>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</si>
  <si>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</si>
  <si>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</si>
  <si>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</si>
  <si>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</si>
  <si>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</si>
  <si>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</si>
  <si>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</si>
  <si>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</si>
  <si>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</si>
  <si>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</si>
  <si>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</si>
  <si>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</si>
  <si>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</si>
  <si>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</si>
  <si>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</si>
  <si>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</si>
  <si>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</si>
  <si>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</si>
  <si>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</si>
  <si>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</si>
  <si>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</si>
  <si>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</si>
  <si>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</si>
  <si>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</si>
  <si>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</si>
  <si>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</si>
  <si>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</si>
  <si>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</si>
  <si>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</si>
  <si>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</si>
  <si>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</si>
  <si>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</si>
  <si>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</si>
  <si>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</si>
  <si>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</si>
  <si>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</si>
  <si>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</si>
  <si>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</si>
  <si>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</si>
  <si>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</si>
  <si>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</si>
  <si>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</si>
  <si>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</si>
  <si>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</si>
  <si>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</si>
  <si>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</si>
  <si>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</si>
  <si>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</si>
  <si>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</si>
  <si>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</si>
  <si>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</si>
  <si>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</si>
  <si>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</si>
  <si>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</si>
  <si>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</si>
  <si>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</si>
  <si>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</si>
  <si>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</si>
  <si>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</si>
  <si>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</si>
  <si>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</si>
  <si>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</si>
  <si>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</si>
  <si>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</si>
  <si>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</si>
  <si>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</si>
  <si>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</si>
  <si>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</si>
  <si>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</si>
  <si>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</si>
  <si>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</si>
  <si>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</si>
  <si>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</si>
  <si>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</si>
  <si>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</si>
  <si>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</si>
  <si>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</si>
  <si>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</si>
  <si>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</si>
  <si>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</si>
  <si>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</si>
  <si>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</si>
  <si>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</si>
  <si>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</si>
  <si>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</si>
  <si>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</si>
  <si>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</si>
  <si>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</si>
  <si>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</si>
  <si>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</si>
  <si>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</si>
  <si>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</si>
  <si>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</si>
  <si>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</si>
  <si>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</si>
  <si>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</si>
  <si>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</si>
  <si>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</si>
  <si>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</si>
  <si>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</si>
  <si>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</si>
  <si>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</si>
  <si>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</si>
  <si>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</si>
  <si>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</si>
  <si>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</si>
  <si>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</si>
  <si>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</si>
  <si>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</si>
  <si>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</si>
  <si>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</si>
  <si>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</si>
  <si>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</si>
  <si>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</si>
  <si>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</si>
  <si>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</si>
  <si>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</si>
  <si>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</si>
  <si>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</si>
  <si>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</si>
  <si>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</si>
  <si>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</si>
  <si>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</si>
  <si>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</si>
  <si>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</si>
  <si>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</si>
  <si>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</si>
  <si>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</si>
  <si>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</si>
  <si>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</si>
  <si>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</si>
  <si>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</si>
  <si>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</si>
  <si>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</si>
  <si>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</si>
  <si>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</si>
  <si>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</si>
  <si>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</si>
  <si>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</si>
  <si>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</si>
  <si>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</si>
  <si>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</si>
  <si>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</si>
  <si>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</si>
  <si>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</si>
  <si>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</si>
  <si>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</si>
  <si>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</si>
  <si>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</si>
  <si>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</si>
  <si>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</si>
  <si>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</si>
  <si>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</si>
  <si>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</si>
  <si>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</si>
  <si>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</si>
  <si>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</si>
  <si>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</si>
  <si>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</si>
  <si>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</si>
  <si>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</si>
  <si>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</si>
  <si>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</si>
  <si>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</si>
  <si>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</si>
  <si>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</si>
  <si>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</si>
  <si>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</si>
  <si>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</si>
  <si>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</si>
  <si>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</si>
  <si>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</si>
  <si>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</si>
  <si>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</si>
  <si>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</si>
  <si>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</si>
  <si>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</si>
  <si>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</si>
  <si>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</si>
  <si>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</si>
  <si>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</si>
  <si>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</si>
  <si>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</si>
  <si>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</si>
  <si>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</si>
  <si>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</si>
  <si>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</si>
  <si>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</si>
  <si>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</si>
  <si>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</si>
  <si>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</si>
  <si>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</si>
  <si>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</si>
  <si>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</si>
  <si>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</si>
  <si>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</si>
  <si>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</si>
  <si>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</si>
  <si>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</si>
  <si>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</si>
  <si>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</si>
  <si>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</si>
  <si>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</si>
  <si>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</si>
  <si>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</si>
  <si>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</si>
  <si>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</si>
  <si>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</si>
  <si>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</si>
  <si>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</si>
  <si>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</si>
  <si>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</si>
  <si>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</si>
  <si>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</si>
  <si>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</si>
  <si>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</si>
  <si>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</si>
  <si>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</si>
  <si>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</si>
  <si>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</si>
  <si>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</si>
  <si>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</si>
  <si>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</si>
  <si>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</si>
  <si>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</si>
  <si>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</si>
  <si>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</si>
  <si>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</si>
  <si>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</si>
  <si>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</si>
  <si>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</si>
  <si>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</si>
  <si>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</si>
  <si>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</si>
  <si>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</si>
  <si>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</si>
  <si>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</si>
  <si>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</si>
  <si>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</si>
  <si>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</si>
  <si>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</si>
  <si>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</si>
  <si>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</si>
  <si>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</si>
  <si>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</si>
  <si>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</si>
  <si>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</si>
  <si>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</si>
  <si>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</si>
  <si>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</si>
  <si>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</si>
  <si>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</si>
  <si>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</si>
  <si>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</si>
  <si>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</si>
  <si>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</si>
  <si>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</si>
  <si>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</si>
  <si>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</si>
  <si>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</si>
  <si>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</si>
  <si>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</si>
  <si>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</si>
  <si>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</si>
  <si>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</si>
  <si>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</si>
  <si>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</si>
  <si>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</si>
  <si>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</si>
  <si>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</si>
  <si>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</si>
  <si>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</si>
  <si>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</si>
  <si>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</si>
  <si>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</si>
  <si>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</si>
  <si>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</si>
  <si>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</si>
  <si>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</si>
  <si>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</si>
  <si>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</si>
  <si>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</si>
  <si>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</si>
  <si>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</si>
  <si>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</si>
  <si>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</si>
  <si>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</si>
  <si>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</si>
  <si>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</si>
  <si>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</si>
  <si>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</si>
  <si>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</si>
  <si>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</si>
  <si>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</si>
  <si>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</si>
  <si>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</si>
  <si>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</si>
  <si>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</si>
  <si>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</si>
  <si>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</si>
  <si>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</si>
  <si>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</si>
  <si>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</si>
  <si>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</si>
  <si>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</si>
  <si>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</si>
  <si>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</si>
  <si>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</si>
  <si>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</si>
  <si>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</si>
  <si>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</si>
  <si>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</si>
  <si>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</si>
  <si>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</si>
  <si>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</si>
  <si>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</si>
  <si>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</si>
  <si>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</si>
  <si>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</si>
  <si>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</si>
  <si>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</si>
  <si>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</si>
  <si>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</si>
  <si>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</si>
  <si>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</si>
  <si>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</si>
  <si>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</si>
  <si>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</si>
  <si>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</si>
  <si>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</si>
  <si>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</si>
  <si>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</si>
  <si>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</si>
  <si>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</si>
  <si>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</si>
  <si>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</si>
  <si>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</si>
  <si>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</si>
  <si>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</si>
  <si>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</si>
  <si>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</si>
  <si>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</si>
  <si>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</si>
  <si>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</si>
  <si>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</si>
  <si>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</si>
  <si>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</si>
  <si>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</si>
  <si>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</si>
  <si>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</si>
  <si>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</si>
  <si>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</si>
  <si>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</si>
  <si>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</si>
  <si>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</si>
  <si>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</si>
  <si>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</si>
  <si>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</si>
  <si>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</si>
  <si>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</si>
  <si>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</si>
  <si>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</si>
  <si>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</si>
  <si>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</si>
  <si>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</si>
  <si>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</si>
  <si>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</si>
  <si>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</si>
  <si>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</si>
  <si>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</si>
  <si>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</si>
  <si>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</si>
  <si>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</si>
  <si>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</si>
  <si>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</si>
  <si>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</si>
  <si>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</si>
  <si>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</si>
  <si>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</si>
  <si>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</si>
  <si>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</si>
  <si>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</si>
  <si>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</si>
  <si>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</si>
  <si>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</si>
  <si>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</si>
  <si>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</si>
  <si>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</si>
  <si>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</si>
  <si>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</si>
  <si>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</si>
  <si>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</si>
  <si>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</si>
  <si>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</si>
  <si>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</si>
  <si>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</si>
  <si>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</si>
  <si>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</si>
  <si>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</si>
  <si>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</si>
  <si>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</si>
  <si>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</si>
  <si>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</si>
  <si>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</si>
  <si>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</si>
  <si>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</si>
  <si>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</si>
  <si>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</si>
  <si>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</si>
  <si>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</si>
  <si>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</si>
  <si>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</si>
  <si>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</si>
  <si>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</si>
  <si>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</si>
  <si>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</si>
  <si>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</si>
  <si>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</si>
  <si>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</si>
  <si>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</si>
  <si>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</si>
  <si>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</si>
  <si>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</si>
  <si>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</si>
  <si>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</si>
  <si>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</si>
  <si>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</si>
  <si>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</si>
  <si>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</si>
  <si>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</si>
  <si>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</si>
  <si>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</si>
  <si>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</si>
  <si>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</si>
  <si>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</si>
  <si>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</si>
  <si>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</si>
  <si>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</si>
  <si>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</si>
  <si>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</si>
  <si>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</si>
  <si>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</si>
  <si>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</si>
  <si>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</si>
  <si>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</si>
  <si>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</si>
  <si>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</si>
  <si>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</si>
  <si>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</si>
  <si>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</si>
  <si>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</si>
  <si>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</si>
  <si>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</si>
  <si>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</si>
  <si>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</si>
  <si>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</si>
  <si>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</si>
  <si>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</si>
  <si>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</si>
  <si>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</si>
  <si>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</si>
  <si>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</si>
  <si>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</si>
  <si>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</si>
  <si>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</si>
  <si>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</si>
  <si>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</si>
  <si>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</si>
  <si>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</si>
  <si>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</si>
  <si>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</si>
  <si>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</si>
  <si>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</si>
  <si>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</si>
  <si>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</si>
  <si>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</si>
  <si>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</si>
  <si>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</si>
  <si>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</si>
  <si>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</si>
  <si>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</si>
  <si>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</si>
  <si>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</si>
  <si>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</si>
  <si>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</si>
  <si>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</si>
  <si>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</si>
  <si>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</si>
  <si>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</si>
  <si>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</si>
  <si>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</si>
  <si>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</si>
  <si>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</si>
  <si>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</si>
  <si>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</si>
  <si>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</si>
  <si>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</si>
  <si>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</si>
  <si>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</si>
  <si>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</si>
  <si>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</si>
  <si>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</si>
  <si>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</si>
  <si>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</si>
  <si>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</si>
  <si>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</si>
  <si>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</si>
  <si>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</si>
  <si>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</si>
  <si>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</si>
  <si>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</si>
  <si>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</si>
  <si>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</si>
  <si>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</si>
  <si>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</si>
  <si>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</si>
  <si>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</si>
  <si>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</si>
  <si>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</si>
  <si>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</si>
  <si>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</si>
  <si>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</si>
  <si>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</si>
  <si>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</si>
  <si>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</si>
  <si>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</si>
  <si>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</si>
  <si>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</si>
  <si>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</si>
  <si>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</si>
  <si>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</si>
  <si>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</si>
  <si>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</si>
  <si>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</si>
  <si>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</si>
  <si>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</si>
  <si>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</si>
  <si>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</si>
  <si>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</si>
  <si>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</si>
  <si>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</si>
  <si>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</si>
  <si>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</si>
  <si>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</si>
  <si>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</si>
  <si>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</si>
  <si>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</si>
  <si>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</si>
  <si>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</si>
  <si>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</si>
  <si>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</si>
  <si>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</si>
  <si>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</si>
  <si>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</si>
  <si>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</si>
  <si>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</si>
  <si>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</si>
  <si>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</si>
  <si>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</si>
  <si>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</si>
  <si>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</si>
  <si>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</si>
  <si>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</si>
  <si>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</si>
  <si>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</si>
  <si>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</si>
  <si>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</si>
  <si>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</si>
  <si>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</si>
  <si>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</si>
  <si>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</si>
  <si>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</si>
  <si>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</si>
  <si>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</si>
  <si>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</si>
  <si>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</si>
  <si>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</si>
  <si>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</si>
  <si>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</si>
  <si>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</si>
  <si>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</si>
  <si>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</si>
  <si>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</si>
  <si>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</si>
  <si>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</si>
  <si>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</si>
  <si>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</si>
  <si>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</si>
  <si>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</si>
  <si>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</si>
  <si>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</si>
  <si>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</si>
  <si>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</si>
  <si>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</si>
  <si>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</si>
  <si>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</si>
  <si>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</si>
  <si>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</si>
  <si>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</si>
  <si>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</si>
  <si>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</si>
  <si>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</si>
  <si>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</si>
  <si>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</si>
  <si>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</si>
  <si>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</si>
  <si>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</si>
  <si>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</si>
  <si>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</si>
  <si>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</si>
  <si>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</si>
  <si>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</si>
  <si>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</si>
  <si>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</si>
  <si>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</si>
  <si>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</si>
  <si>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</si>
  <si>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</si>
  <si>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</si>
  <si>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</si>
  <si>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</si>
  <si>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</si>
  <si>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</si>
  <si>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</si>
  <si>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</si>
  <si>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</si>
  <si>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</si>
  <si>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</si>
  <si>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</si>
  <si>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</si>
  <si>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</si>
  <si>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</si>
  <si>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</si>
  <si>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</si>
  <si>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</si>
  <si>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</si>
  <si>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</si>
  <si>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</si>
  <si>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</si>
  <si>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</si>
  <si>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</si>
  <si>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</si>
  <si>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</si>
  <si>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</si>
  <si>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</si>
  <si>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</si>
  <si>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</si>
  <si>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</si>
  <si>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</si>
  <si>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</si>
  <si>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</si>
  <si>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</si>
  <si>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</si>
  <si>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</si>
  <si>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</si>
  <si>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</si>
  <si>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</si>
  <si>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</si>
  <si>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</si>
  <si>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</si>
  <si>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</si>
  <si>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</si>
  <si>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</si>
  <si>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</si>
  <si>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</si>
  <si>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</si>
  <si>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</si>
  <si>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</si>
  <si>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</si>
  <si>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</si>
  <si>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</si>
  <si>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</si>
  <si>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</si>
  <si>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</si>
  <si>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</si>
  <si>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</si>
  <si>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</si>
  <si>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</si>
  <si>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</si>
  <si>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</si>
  <si>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</si>
  <si>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</si>
  <si>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</si>
  <si>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</si>
  <si>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</si>
  <si>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</si>
  <si>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</si>
  <si>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</si>
  <si>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</si>
  <si>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</si>
  <si>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</si>
  <si>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</si>
  <si>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</si>
  <si>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</si>
  <si>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</si>
  <si>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</si>
  <si>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</si>
  <si>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</si>
  <si>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</si>
  <si>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</si>
  <si>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</si>
  <si>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</si>
  <si>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</si>
  <si>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</si>
  <si>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</si>
  <si>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</si>
  <si>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</si>
  <si>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</si>
  <si>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</si>
  <si>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</si>
  <si>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</si>
  <si>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</si>
  <si>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</si>
  <si>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</si>
  <si>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</si>
  <si>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</si>
  <si>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</si>
  <si>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</si>
  <si>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</si>
  <si>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</si>
  <si>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</si>
  <si>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</si>
  <si>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</si>
  <si>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</si>
  <si>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</si>
  <si>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</si>
  <si>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</si>
  <si>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</si>
  <si>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</si>
  <si>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</si>
  <si>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</si>
  <si>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</si>
  <si>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</si>
  <si>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</si>
  <si>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</si>
  <si>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</si>
  <si>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</si>
  <si>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</si>
  <si>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</si>
  <si>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</si>
  <si>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</si>
  <si>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</si>
  <si>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</si>
  <si>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</si>
  <si>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</si>
  <si>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</si>
  <si>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</si>
  <si>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</si>
  <si>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</si>
  <si>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</si>
  <si>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</si>
  <si>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</si>
  <si>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</si>
  <si>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</si>
  <si>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</si>
  <si>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</si>
  <si>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</si>
  <si>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</si>
  <si>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</si>
  <si>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</si>
  <si>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</si>
  <si>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</si>
  <si>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</si>
  <si>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</si>
  <si>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</si>
  <si>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</si>
  <si>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</si>
  <si>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</si>
  <si>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</si>
  <si>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</si>
  <si>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</si>
  <si>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</si>
  <si>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</si>
  <si>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</si>
  <si>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</si>
  <si>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</si>
  <si>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</si>
  <si>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</si>
  <si>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</si>
  <si>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</si>
  <si>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</si>
  <si>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</si>
  <si>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</si>
  <si>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</si>
  <si>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</si>
  <si>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</si>
  <si>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</si>
  <si>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</si>
  <si>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</si>
  <si>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</si>
  <si>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</si>
  <si>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</si>
  <si>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</si>
  <si>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</si>
  <si>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</si>
  <si>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</si>
  <si>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</si>
  <si>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</si>
  <si>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</si>
  <si>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</si>
  <si>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</si>
  <si>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</si>
  <si>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</si>
  <si>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</si>
  <si>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</si>
  <si>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</si>
  <si>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</si>
  <si>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</si>
  <si>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</si>
  <si>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</si>
  <si>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</si>
  <si>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</si>
  <si>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</si>
  <si>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</si>
  <si>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</si>
  <si>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</si>
  <si>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</si>
  <si>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</si>
  <si>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</si>
  <si>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</si>
  <si>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</si>
  <si>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</si>
  <si>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</si>
  <si>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</si>
  <si>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</si>
  <si>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</si>
  <si>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</si>
  <si>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</si>
  <si>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</si>
  <si>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</si>
  <si>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</si>
  <si>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</si>
  <si>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</si>
  <si>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</si>
  <si>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</si>
  <si>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</si>
  <si>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</si>
  <si>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</si>
  <si>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</si>
  <si>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</si>
  <si>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</si>
  <si>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</si>
  <si>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</si>
  <si>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</si>
  <si>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</si>
  <si>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</si>
  <si>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</si>
  <si>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</si>
  <si>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</si>
  <si>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</si>
  <si>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</si>
  <si>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</si>
  <si>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</si>
  <si>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</si>
  <si>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</si>
  <si>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</si>
  <si>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</si>
  <si>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</si>
  <si>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</si>
  <si>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</si>
  <si>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</si>
  <si>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</si>
  <si>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</si>
  <si>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</si>
  <si>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</si>
  <si>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</si>
  <si>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</si>
  <si>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</si>
  <si>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</si>
  <si>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</si>
  <si>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</si>
  <si>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</si>
  <si>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</si>
  <si>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</si>
  <si>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</si>
  <si>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</si>
  <si>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</si>
  <si>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</si>
  <si>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</si>
  <si>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</si>
  <si>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</si>
  <si>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</si>
  <si>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</si>
  <si>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</si>
  <si>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</si>
  <si>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</si>
  <si>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</si>
  <si>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</si>
  <si>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</si>
  <si>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</si>
  <si>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</si>
  <si>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</si>
  <si>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</si>
  <si>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</si>
  <si>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</si>
  <si>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</si>
  <si>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</si>
  <si>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</si>
  <si>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</si>
  <si>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</si>
  <si>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</si>
  <si>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</si>
  <si>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</si>
  <si>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</si>
  <si>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</si>
  <si>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</si>
  <si>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</si>
  <si>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</si>
  <si>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</si>
  <si>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</si>
  <si>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</si>
  <si>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</si>
  <si>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</si>
  <si>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</si>
  <si>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</si>
  <si>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</si>
  <si>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</si>
  <si>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</si>
  <si>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</si>
  <si>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</si>
  <si>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</si>
  <si>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</si>
  <si>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</si>
  <si>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</si>
  <si>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</si>
  <si>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</si>
  <si>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</si>
  <si>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</si>
  <si>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</si>
  <si>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</si>
  <si>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</si>
  <si>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</si>
  <si>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</si>
  <si>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</si>
  <si>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</si>
  <si>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</si>
  <si>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</si>
  <si>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</si>
  <si>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</si>
  <si>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</si>
  <si>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</si>
  <si>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</si>
  <si>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</si>
  <si>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</si>
  <si>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</si>
  <si>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</si>
  <si>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</si>
  <si>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</si>
  <si>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</si>
  <si>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</si>
  <si>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</si>
  <si>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</si>
  <si>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</si>
  <si>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</si>
  <si>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</si>
  <si>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</si>
  <si>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</si>
  <si>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</si>
  <si>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</si>
  <si>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</si>
  <si>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</si>
  <si>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</si>
  <si>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</si>
  <si>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</si>
  <si>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</si>
  <si>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</si>
  <si>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</si>
  <si>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</si>
  <si>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</si>
  <si>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</si>
  <si>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</si>
  <si>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</si>
  <si>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</si>
  <si>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</si>
  <si>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</si>
  <si>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</si>
  <si>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</si>
  <si>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</si>
  <si>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</si>
  <si>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</si>
  <si>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</si>
  <si>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</si>
  <si>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</si>
  <si>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</si>
  <si>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</si>
  <si>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</si>
  <si>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</si>
  <si>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</si>
  <si>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</si>
  <si>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</si>
  <si>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</si>
  <si>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</si>
  <si>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</si>
  <si>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</si>
  <si>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</si>
  <si>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</si>
  <si>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</si>
  <si>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</si>
  <si>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</si>
  <si>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</si>
  <si>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</si>
  <si>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</si>
  <si>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</si>
  <si>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</si>
  <si>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</si>
  <si>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</si>
  <si>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</si>
  <si>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</si>
  <si>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</si>
  <si>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</si>
  <si>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</si>
  <si>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</si>
  <si>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</si>
  <si>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</si>
  <si>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</si>
  <si>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</si>
  <si>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</si>
  <si>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</si>
  <si>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</si>
  <si>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</si>
  <si>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</si>
  <si>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</si>
  <si>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</si>
  <si>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</si>
  <si>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</si>
  <si>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</si>
  <si>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</si>
  <si>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</si>
  <si>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</si>
  <si>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</si>
  <si>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</si>
  <si>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</si>
  <si>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</si>
  <si>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</si>
  <si>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</si>
  <si>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</si>
  <si>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</si>
  <si>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</si>
  <si>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</si>
  <si>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</si>
  <si>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</si>
  <si>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</si>
  <si>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</si>
  <si>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</si>
  <si>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</si>
  <si>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</si>
  <si>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</si>
  <si>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</si>
  <si>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</si>
  <si>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</si>
  <si>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</si>
  <si>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</si>
  <si>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</si>
  <si>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</si>
  <si>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</si>
  <si>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</si>
  <si>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</si>
  <si>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</si>
  <si>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</si>
  <si>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</si>
  <si>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</si>
  <si>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</si>
  <si>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</si>
  <si>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</si>
  <si>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</si>
  <si>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</si>
  <si>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</si>
  <si>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</si>
  <si>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</si>
  <si>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</si>
  <si>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</si>
  <si>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</si>
  <si>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</si>
  <si>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</si>
  <si>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</si>
  <si>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</si>
  <si>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</si>
  <si>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</si>
  <si>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</si>
  <si>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</si>
  <si>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</si>
  <si>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</si>
  <si>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</si>
  <si>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</si>
  <si>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</si>
  <si>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</si>
  <si>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</si>
  <si>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</si>
  <si>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</si>
  <si>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</si>
  <si>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</si>
  <si>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</si>
  <si>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</si>
  <si>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</si>
  <si>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</si>
  <si>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</si>
  <si>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</si>
  <si>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</si>
  <si>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</si>
  <si>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</si>
  <si>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</si>
  <si>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</si>
  <si>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</si>
  <si>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</si>
  <si>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</si>
  <si>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</si>
  <si>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</si>
  <si>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</si>
  <si>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</si>
  <si>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</si>
  <si>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</si>
  <si>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</si>
  <si>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</si>
  <si>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</si>
  <si>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</si>
  <si>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</si>
  <si>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</si>
  <si>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</si>
  <si>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</si>
  <si>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</si>
  <si>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</si>
  <si>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</si>
  <si>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</si>
  <si>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</si>
  <si>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</si>
  <si>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</si>
  <si>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</si>
  <si>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</si>
  <si>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</si>
  <si>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</si>
  <si>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</si>
  <si>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</si>
  <si>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</si>
  <si>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</si>
  <si>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</si>
  <si>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</si>
  <si>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</si>
  <si>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</si>
  <si>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</si>
  <si>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</si>
  <si>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</si>
  <si>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</si>
  <si>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</si>
  <si>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</si>
  <si>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</si>
  <si>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</si>
  <si>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</si>
  <si>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</si>
  <si>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</si>
  <si>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</si>
  <si>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</si>
  <si>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</si>
  <si>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</si>
  <si>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</si>
  <si>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</si>
  <si>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</si>
  <si>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</si>
  <si>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</si>
  <si>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</si>
  <si>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</si>
  <si>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</si>
  <si>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</si>
  <si>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</si>
  <si>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</si>
  <si>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</si>
  <si>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</si>
  <si>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</si>
  <si>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</si>
  <si>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</si>
  <si>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</si>
  <si>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</si>
  <si>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</si>
  <si>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</si>
  <si>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</si>
  <si>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</si>
  <si>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</si>
  <si>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</si>
  <si>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</si>
  <si>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</si>
  <si>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</si>
  <si>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</si>
  <si>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</si>
  <si>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</si>
  <si>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</si>
  <si>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</si>
  <si>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</si>
  <si>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</si>
  <si>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</si>
  <si>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</si>
  <si>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</si>
  <si>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</si>
  <si>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</si>
  <si>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</si>
  <si>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</si>
  <si>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</si>
  <si>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</si>
  <si>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</si>
  <si>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</si>
  <si>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</si>
  <si>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</si>
  <si>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</si>
  <si>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</si>
  <si>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</si>
  <si>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</si>
  <si>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</si>
  <si>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</si>
  <si>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</si>
  <si>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</si>
  <si>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</si>
  <si>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</si>
  <si>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</si>
  <si>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</si>
  <si>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</si>
  <si>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</si>
  <si>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</si>
  <si>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</si>
  <si>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</si>
  <si>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</si>
  <si>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</si>
  <si>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</si>
  <si>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</si>
  <si>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</si>
  <si>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</si>
  <si>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</si>
  <si>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</si>
  <si>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</si>
  <si>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</si>
  <si>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</si>
  <si>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</si>
  <si>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</si>
  <si>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</si>
  <si>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</si>
  <si>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</si>
  <si>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</si>
  <si>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</si>
  <si>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</si>
  <si>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</si>
  <si>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</si>
  <si>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</si>
  <si>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</si>
  <si>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</si>
  <si>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</si>
  <si>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</si>
  <si>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</si>
  <si>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</si>
  <si>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</si>
  <si>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</si>
  <si>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</si>
  <si>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</si>
  <si>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</si>
  <si>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</si>
  <si>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</si>
  <si>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</si>
  <si>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</si>
  <si>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</si>
  <si>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</si>
  <si>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</si>
  <si>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</si>
  <si>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</si>
  <si>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</si>
  <si>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</si>
  <si>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</si>
  <si>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</si>
  <si>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</si>
  <si>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</si>
  <si>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</si>
  <si>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</si>
  <si>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</si>
  <si>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</si>
  <si>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</si>
  <si>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</si>
  <si>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</si>
  <si>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</si>
  <si>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</si>
  <si>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</si>
  <si>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</si>
  <si>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</si>
  <si>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</si>
  <si>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</si>
  <si>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</si>
  <si>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</si>
  <si>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</si>
  <si>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</si>
  <si>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</si>
  <si>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</si>
  <si>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</si>
  <si>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</si>
  <si>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</si>
  <si>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</si>
  <si>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</si>
  <si>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</si>
  <si>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</si>
  <si>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</si>
  <si>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</si>
  <si>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</si>
  <si>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</si>
  <si>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</si>
  <si>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</si>
  <si>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</si>
  <si>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</si>
  <si>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</si>
  <si>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</si>
  <si>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</si>
  <si>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</si>
  <si>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</si>
  <si>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</si>
  <si>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</si>
  <si>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</si>
  <si>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</si>
  <si>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</si>
  <si>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</si>
  <si>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</si>
  <si>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</si>
  <si>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</si>
  <si>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</si>
  <si>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</si>
  <si>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</si>
  <si>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</si>
  <si>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</si>
  <si>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</si>
  <si>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</si>
  <si>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</si>
  <si>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</si>
  <si>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</si>
  <si>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</si>
  <si>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</si>
  <si>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</si>
  <si>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</si>
  <si>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</si>
  <si>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</si>
  <si>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</si>
  <si>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</si>
  <si>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</si>
  <si>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</si>
  <si>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</si>
  <si>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</si>
  <si>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</si>
  <si>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</si>
  <si>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</si>
  <si>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</si>
  <si>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</si>
  <si>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</si>
  <si>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</si>
  <si>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</si>
  <si>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</si>
  <si>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</si>
  <si>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</si>
  <si>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</si>
  <si>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</si>
  <si>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</si>
  <si>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</si>
  <si>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</si>
  <si>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</si>
  <si>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</si>
  <si>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</si>
  <si>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</si>
  <si>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</si>
  <si>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</si>
  <si>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</si>
  <si>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</si>
  <si>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</si>
  <si>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</si>
  <si>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</si>
  <si>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</si>
  <si>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</si>
  <si>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</si>
  <si>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</si>
  <si>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</si>
  <si>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</si>
  <si>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</si>
  <si>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</si>
  <si>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</si>
  <si>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</si>
  <si>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</si>
  <si>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</si>
  <si>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</si>
  <si>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</si>
  <si>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</si>
  <si>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</si>
  <si>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</si>
  <si>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</si>
  <si>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</si>
  <si>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</si>
  <si>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</si>
  <si>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</si>
  <si>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</si>
  <si>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</si>
  <si>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</si>
  <si>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</si>
  <si>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</si>
  <si>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</si>
  <si>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</si>
  <si>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</si>
  <si>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</si>
  <si>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</si>
  <si>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</si>
  <si>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</si>
  <si>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</si>
  <si>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</si>
  <si>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</si>
  <si>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</si>
  <si>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</si>
  <si>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</si>
  <si>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</si>
  <si>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</si>
  <si>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</si>
  <si>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</si>
  <si>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</si>
  <si>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</si>
  <si>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</si>
  <si>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</si>
  <si>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</si>
  <si>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</si>
  <si>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</si>
  <si>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</si>
  <si>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</si>
  <si>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</si>
  <si>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</si>
  <si>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</si>
  <si>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</si>
  <si>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</si>
  <si>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</si>
  <si>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</si>
  <si>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</si>
  <si>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</si>
  <si>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</si>
  <si>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</si>
  <si>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</si>
  <si>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</si>
  <si>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</si>
  <si>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</si>
  <si>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</si>
  <si>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</si>
  <si>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</si>
  <si>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</si>
  <si>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</si>
  <si>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</si>
  <si>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</si>
  <si>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</si>
  <si>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</si>
  <si>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</si>
  <si>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</si>
  <si>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</si>
  <si>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</si>
  <si>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</si>
  <si>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</si>
  <si>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</si>
  <si>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</si>
  <si>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</si>
  <si>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</si>
  <si>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</si>
  <si>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</si>
  <si>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</si>
  <si>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</si>
  <si>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</si>
  <si>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</si>
  <si>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</si>
  <si>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</si>
  <si>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</si>
  <si>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</si>
  <si>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</si>
  <si>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</si>
  <si>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</si>
  <si>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</si>
  <si>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</si>
  <si>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</si>
  <si>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</si>
  <si>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</si>
  <si>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</si>
  <si>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</si>
  <si>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</si>
  <si>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</si>
  <si>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</si>
  <si>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</si>
  <si>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</si>
  <si>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</si>
  <si>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</si>
  <si>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</si>
  <si>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</si>
  <si>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</si>
  <si>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</si>
  <si>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</si>
  <si>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</si>
  <si>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</si>
  <si>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</si>
  <si>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</si>
  <si>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</si>
  <si>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</si>
  <si>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</si>
  <si>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</si>
  <si>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</si>
  <si>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</si>
  <si>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</si>
  <si>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</si>
  <si>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</si>
  <si>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</si>
  <si>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</si>
  <si>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</si>
  <si>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</si>
  <si>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</si>
  <si>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</si>
  <si>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</si>
  <si>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</si>
  <si>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</si>
  <si>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</si>
  <si>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</si>
  <si>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</si>
  <si>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</si>
  <si>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</si>
  <si>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</si>
  <si>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</si>
  <si>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</si>
  <si>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</si>
  <si>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</si>
  <si>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</si>
  <si>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</si>
  <si>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</si>
  <si>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</si>
  <si>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</si>
  <si>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</si>
  <si>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</si>
  <si>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</si>
  <si>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</si>
  <si>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</si>
  <si>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</si>
  <si>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</si>
  <si>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</si>
  <si>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</si>
  <si>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</si>
  <si>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</si>
  <si>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</si>
  <si>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</si>
  <si>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</si>
  <si>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</si>
  <si>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</si>
  <si>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</si>
  <si>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</si>
  <si>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</si>
  <si>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</si>
  <si>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</si>
  <si>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</si>
  <si>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</si>
  <si>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</si>
  <si>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</si>
  <si>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</si>
  <si>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</si>
  <si>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</si>
  <si>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</si>
  <si>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</si>
  <si>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</si>
  <si>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</si>
  <si>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</si>
  <si>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</si>
  <si>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</si>
  <si>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</si>
  <si>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</si>
  <si>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</si>
  <si>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</si>
  <si>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</si>
  <si>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</si>
  <si>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</si>
  <si>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</si>
  <si>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</si>
  <si>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</si>
  <si>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</si>
  <si>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</si>
  <si>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</si>
  <si>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</si>
  <si>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</si>
  <si>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</si>
  <si>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</si>
  <si>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</si>
  <si>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</si>
  <si>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</si>
  <si>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</si>
  <si>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</si>
  <si>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</si>
  <si>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</si>
  <si>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</si>
  <si>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</si>
  <si>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</si>
  <si>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</si>
  <si>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</si>
  <si>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</si>
  <si>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</si>
  <si>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</si>
  <si>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</si>
  <si>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</si>
  <si>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</si>
  <si>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</si>
  <si>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</si>
  <si>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</si>
  <si>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</si>
  <si>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</si>
  <si>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</si>
  <si>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</si>
  <si>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</si>
  <si>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</si>
  <si>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</si>
  <si>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</si>
  <si>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</si>
  <si>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</si>
  <si>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</si>
  <si>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</si>
  <si>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</si>
  <si>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</si>
  <si>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</si>
  <si>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</si>
  <si>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</si>
  <si>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</si>
  <si>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</si>
  <si>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</si>
  <si>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</si>
  <si>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</si>
  <si>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</si>
  <si>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</si>
  <si>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</si>
  <si>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</si>
  <si>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</si>
  <si>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</si>
  <si>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</si>
  <si>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</si>
  <si>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</si>
  <si>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</si>
  <si>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</si>
  <si>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</si>
  <si>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</si>
  <si>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</si>
  <si>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</si>
  <si>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</si>
  <si>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</si>
  <si>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</si>
  <si>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</si>
  <si>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</si>
  <si>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</si>
  <si>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</si>
  <si>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</si>
  <si>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</si>
  <si>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</si>
  <si>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</si>
  <si>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</si>
  <si>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</si>
  <si>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</si>
  <si>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</si>
  <si>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</si>
  <si>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</si>
  <si>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</si>
  <si>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</si>
  <si>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</si>
  <si>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</si>
  <si>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</si>
  <si>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</si>
  <si>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</si>
  <si>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</si>
  <si>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</si>
  <si>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</si>
  <si>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</si>
  <si>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</si>
  <si>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</si>
  <si>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</si>
  <si>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</si>
  <si>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</si>
  <si>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</si>
  <si>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</si>
  <si>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</si>
  <si>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</si>
  <si>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</si>
  <si>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</si>
  <si>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</si>
  <si>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</si>
  <si>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</si>
  <si>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</si>
  <si>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</si>
  <si>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</si>
  <si>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</si>
  <si>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</si>
  <si>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</si>
  <si>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</si>
  <si>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</si>
  <si>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</si>
  <si>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</si>
  <si>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</si>
  <si>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</si>
  <si>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</si>
  <si>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</si>
  <si>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</si>
  <si>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</si>
  <si>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</si>
  <si>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</si>
  <si>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</si>
  <si>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</si>
  <si>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</si>
  <si>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</si>
  <si>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</si>
  <si>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</si>
  <si>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</si>
  <si>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</si>
  <si>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</si>
  <si>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</si>
  <si>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</si>
  <si>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</si>
  <si>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</si>
  <si>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</si>
  <si>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</si>
  <si>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</si>
  <si>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</si>
  <si>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</si>
  <si>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</si>
  <si>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</si>
  <si>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</si>
  <si>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</si>
  <si>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</si>
  <si>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</si>
  <si>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</si>
  <si>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</si>
  <si>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</si>
  <si>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</si>
  <si>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</si>
  <si>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</si>
  <si>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</si>
  <si>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</si>
  <si>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</si>
  <si>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</si>
  <si>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</si>
  <si>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</si>
  <si>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</si>
  <si>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</si>
  <si>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</si>
  <si>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</si>
  <si>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</si>
  <si>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</si>
  <si>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</si>
  <si>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</si>
  <si>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</si>
  <si>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</si>
  <si>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</si>
  <si>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</si>
  <si>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</si>
  <si>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</si>
  <si>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</si>
  <si>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</si>
  <si>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</si>
  <si>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</si>
  <si>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</si>
  <si>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</si>
  <si>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</si>
  <si>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</si>
  <si>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</si>
  <si>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</si>
  <si>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</si>
  <si>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</si>
  <si>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</si>
  <si>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</si>
  <si>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</si>
  <si>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</si>
  <si>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</si>
  <si>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</si>
  <si>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</si>
  <si>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</si>
  <si>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</si>
  <si>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</si>
  <si>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</si>
  <si>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</si>
  <si>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</si>
  <si>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</si>
  <si>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</si>
  <si>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</si>
  <si>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</si>
  <si>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</si>
  <si>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</si>
  <si>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</si>
  <si>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</si>
  <si>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</si>
  <si>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</si>
  <si>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</si>
  <si>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</si>
  <si>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</si>
  <si>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</si>
  <si>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</si>
  <si>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</si>
  <si>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</si>
  <si>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</si>
  <si>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</si>
  <si>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</si>
  <si>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</si>
  <si>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</si>
  <si>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</si>
  <si>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</si>
  <si>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</si>
  <si>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</si>
  <si>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</si>
  <si>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</si>
  <si>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</si>
  <si>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</si>
  <si>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</si>
  <si>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</si>
  <si>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</si>
  <si>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</si>
  <si>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</si>
  <si>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</si>
  <si>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</si>
  <si>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</si>
  <si>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</si>
  <si>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</si>
  <si>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</si>
  <si>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</si>
  <si>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</si>
  <si>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</si>
  <si>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</si>
  <si>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</si>
  <si>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</si>
  <si>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</si>
  <si>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</si>
  <si>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</si>
  <si>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</si>
  <si>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</si>
  <si>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</si>
  <si>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</si>
  <si>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</si>
  <si>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</si>
  <si>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</si>
  <si>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</si>
  <si>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</si>
  <si>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</si>
  <si>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</si>
  <si>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</si>
  <si>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</si>
  <si>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</si>
  <si>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</si>
  <si>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</si>
  <si>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</si>
  <si>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</si>
  <si>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</si>
  <si>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</si>
  <si>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</si>
  <si>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</si>
  <si>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</si>
  <si>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</si>
  <si>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</si>
  <si>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</si>
  <si>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</si>
  <si>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</si>
  <si>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</si>
  <si>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</si>
  <si>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</si>
  <si>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</si>
  <si>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</si>
  <si>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</si>
  <si>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</si>
  <si>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</si>
  <si>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</si>
  <si>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</si>
  <si>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</si>
  <si>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</si>
  <si>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</si>
  <si>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</si>
  <si>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</si>
  <si>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</si>
  <si>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</si>
  <si>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</si>
  <si>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</si>
  <si>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</si>
  <si>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</si>
  <si>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</si>
  <si>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</si>
  <si>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</si>
  <si>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</si>
  <si>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</si>
  <si>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</si>
  <si>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</si>
  <si>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</si>
  <si>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</si>
  <si>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</si>
  <si>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</si>
  <si>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</si>
  <si>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</si>
  <si>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</si>
  <si>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</si>
  <si>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</si>
  <si>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</si>
  <si>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</si>
  <si>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</si>
  <si>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</si>
  <si>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</si>
  <si>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</si>
  <si>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</si>
  <si>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</si>
  <si>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</si>
  <si>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</si>
  <si>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</si>
  <si>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</si>
  <si>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</si>
  <si>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</si>
  <si>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</si>
  <si>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</si>
  <si>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</si>
  <si>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</si>
  <si>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</si>
  <si>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</si>
  <si>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</si>
  <si>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</si>
  <si>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</si>
  <si>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</si>
  <si>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</si>
  <si>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</si>
  <si>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</si>
  <si>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</si>
  <si>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</si>
  <si>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</si>
  <si>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</si>
  <si>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</si>
  <si>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</si>
  <si>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</si>
  <si>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</si>
  <si>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</si>
  <si>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</si>
  <si>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</si>
  <si>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</si>
  <si>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</si>
  <si>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</si>
  <si>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</si>
  <si>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</si>
  <si>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</si>
  <si>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</si>
  <si>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</si>
  <si>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</si>
  <si>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</si>
  <si>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</si>
  <si>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</si>
  <si>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</si>
  <si>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</si>
  <si>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</si>
  <si>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</si>
  <si>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</si>
  <si>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</si>
  <si>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</si>
  <si>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</si>
  <si>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</si>
  <si>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</si>
  <si>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</si>
  <si>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</si>
  <si>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</si>
  <si>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</si>
  <si>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</si>
  <si>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</si>
  <si>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</si>
  <si>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</si>
  <si>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</si>
  <si>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</si>
  <si>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</si>
  <si>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</si>
  <si>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</si>
  <si>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</si>
  <si>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</si>
  <si>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</si>
  <si>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</si>
  <si>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</si>
  <si>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</si>
  <si>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</si>
  <si>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</si>
  <si>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</si>
  <si>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</si>
  <si>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</si>
  <si>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</si>
  <si>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</si>
  <si>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</si>
  <si>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</si>
  <si>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</si>
  <si>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</si>
  <si>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</si>
  <si>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</si>
  <si>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</si>
  <si>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</si>
  <si>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</si>
  <si>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</si>
  <si>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</si>
  <si>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</si>
  <si>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</si>
  <si>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</si>
  <si>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</si>
  <si>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</si>
  <si>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</si>
  <si>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</si>
  <si>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</si>
  <si>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</si>
  <si>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</si>
  <si>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</si>
  <si>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</si>
  <si>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</si>
  <si>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</si>
  <si>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</si>
  <si>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</si>
  <si>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</si>
  <si>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</si>
  <si>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</si>
  <si>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</si>
  <si>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</si>
  <si>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</si>
  <si>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</si>
  <si>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</si>
  <si>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</si>
  <si>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</si>
  <si>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</si>
  <si>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</si>
  <si>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</si>
  <si>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</si>
  <si>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</si>
  <si>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</si>
  <si>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</si>
  <si>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</si>
  <si>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</si>
  <si>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</si>
  <si>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</si>
  <si>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</si>
  <si>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</si>
  <si>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</si>
  <si>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</si>
  <si>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</si>
  <si>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</si>
  <si>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</si>
  <si>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</si>
  <si>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</si>
  <si>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</si>
  <si>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</si>
  <si>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</si>
  <si>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</si>
  <si>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</si>
  <si>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</si>
  <si>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</si>
  <si>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</si>
  <si>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</si>
  <si>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</si>
  <si>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</si>
  <si>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</si>
  <si>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</si>
  <si>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</si>
  <si>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</si>
  <si>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</si>
  <si>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</si>
  <si>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</si>
  <si>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</si>
  <si>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</si>
  <si>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</si>
  <si>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</si>
  <si>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</si>
  <si>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</si>
  <si>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</si>
  <si>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</si>
  <si>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</si>
  <si>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</si>
  <si>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</si>
  <si>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</si>
  <si>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</si>
  <si>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</si>
  <si>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</si>
  <si>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</si>
  <si>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</si>
  <si>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</si>
  <si>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</si>
  <si>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</si>
  <si>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</si>
  <si>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</si>
  <si>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</si>
  <si>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</si>
  <si>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</si>
  <si>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</si>
  <si>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</si>
  <si>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</si>
  <si>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</si>
  <si>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</si>
  <si>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</si>
  <si>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</si>
  <si>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</si>
  <si>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</si>
  <si>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</si>
  <si>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</si>
  <si>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</si>
  <si>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</si>
  <si>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</si>
  <si>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</si>
  <si>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</si>
  <si>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</si>
  <si>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</si>
  <si>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</si>
  <si>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</si>
  <si>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</si>
  <si>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</si>
  <si>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</si>
  <si>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</si>
  <si>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</si>
  <si>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</si>
  <si>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</si>
  <si>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</si>
  <si>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</si>
  <si>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</si>
  <si>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</si>
  <si>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</si>
  <si>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</si>
  <si>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</si>
  <si>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</si>
  <si>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</si>
  <si>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</si>
  <si>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</si>
  <si>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</si>
  <si>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</si>
  <si>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</si>
  <si>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</si>
  <si>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</si>
  <si>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</si>
  <si>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</si>
  <si>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</si>
  <si>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</si>
  <si>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</si>
  <si>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</si>
  <si>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</si>
  <si>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</si>
  <si>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</si>
  <si>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</si>
  <si>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</si>
  <si>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</si>
  <si>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</si>
  <si>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</si>
  <si>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</si>
  <si>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</si>
  <si>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</si>
  <si>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</si>
  <si>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</si>
  <si>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</si>
  <si>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</si>
  <si>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</si>
  <si>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</si>
  <si>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</si>
  <si>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</si>
  <si>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</si>
  <si>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</si>
  <si>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</si>
  <si>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</si>
  <si>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</si>
  <si>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</si>
  <si>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</si>
  <si>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</si>
  <si>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</si>
  <si>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</si>
  <si>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</si>
  <si>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</si>
  <si>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</si>
  <si>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</si>
  <si>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</si>
  <si>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</si>
  <si>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</si>
  <si>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</si>
  <si>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</si>
  <si>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</si>
  <si>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</si>
  <si>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</si>
  <si>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</si>
  <si>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</si>
  <si>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</si>
  <si>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</si>
  <si>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</si>
  <si>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</si>
  <si>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</si>
  <si>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</si>
  <si>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</si>
  <si>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</si>
  <si>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</si>
  <si>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</si>
  <si>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</si>
  <si>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</si>
  <si>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</si>
  <si>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</si>
  <si>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</si>
  <si>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</si>
  <si>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</si>
  <si>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</si>
  <si>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</si>
  <si>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</si>
  <si>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</si>
  <si>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</si>
  <si>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</si>
  <si>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</si>
  <si>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</si>
  <si>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</si>
  <si>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</si>
  <si>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</si>
  <si>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</si>
  <si>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</si>
  <si>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</si>
  <si>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</si>
  <si>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</si>
  <si>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</si>
  <si>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</si>
  <si>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</si>
  <si>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</si>
  <si>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</si>
  <si>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</si>
  <si>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</si>
  <si>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</si>
  <si>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</si>
  <si>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</si>
  <si>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</si>
  <si>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</si>
  <si>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</si>
  <si>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</si>
  <si>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</si>
  <si>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</si>
  <si>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</si>
  <si>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</si>
  <si>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</si>
  <si>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</si>
  <si>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</si>
  <si>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</si>
  <si>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</si>
  <si>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</si>
  <si>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</si>
  <si>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</si>
  <si>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</si>
  <si>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</si>
  <si>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</si>
  <si>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</si>
  <si>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</si>
  <si>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</si>
  <si>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</si>
  <si>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</si>
  <si>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</si>
  <si>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</si>
  <si>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</si>
  <si>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</si>
  <si>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</si>
  <si>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</si>
  <si>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</si>
  <si>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</si>
  <si>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</si>
  <si>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</si>
  <si>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</si>
  <si>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</si>
  <si>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</si>
  <si>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</si>
  <si>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</si>
  <si>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</si>
  <si>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</si>
  <si>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</si>
  <si>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</si>
  <si>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</si>
  <si>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</si>
  <si>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</si>
  <si>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</si>
  <si>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</si>
  <si>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</si>
  <si>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</si>
  <si>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</si>
  <si>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</si>
  <si>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</si>
  <si>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</si>
  <si>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</si>
  <si>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</si>
  <si>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</si>
  <si>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</si>
  <si>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</si>
  <si>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</si>
  <si>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</si>
  <si>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</si>
  <si>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</si>
  <si>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</si>
  <si>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</si>
  <si>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</si>
  <si>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</si>
  <si>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</si>
  <si>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</si>
  <si>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</si>
  <si>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</si>
  <si>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</si>
  <si>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</si>
  <si>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</si>
  <si>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</si>
  <si>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</si>
  <si>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</si>
  <si>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</si>
  <si>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</si>
  <si>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</si>
  <si>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</si>
  <si>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</si>
  <si>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</si>
  <si>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</si>
  <si>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</si>
  <si>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</si>
  <si>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</si>
  <si>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</si>
  <si>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</si>
  <si>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</si>
  <si>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</si>
  <si>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</si>
  <si>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</si>
  <si>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</si>
  <si>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</si>
  <si>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</si>
  <si>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</si>
  <si>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</si>
  <si>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</si>
  <si>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</si>
  <si>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</si>
  <si>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</si>
  <si>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</si>
  <si>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</si>
  <si>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</si>
  <si>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</si>
  <si>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</si>
  <si>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</si>
  <si>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</si>
  <si>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</si>
  <si>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</si>
  <si>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</si>
  <si>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</si>
  <si>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</si>
  <si>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</si>
  <si>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</si>
  <si>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</si>
  <si>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</si>
  <si>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</si>
  <si>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</si>
  <si>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</si>
  <si>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</si>
  <si>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</si>
  <si>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</si>
  <si>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</si>
  <si>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</si>
  <si>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</si>
  <si>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</si>
  <si>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</si>
  <si>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</si>
  <si>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</si>
  <si>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</si>
  <si>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</si>
  <si>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</si>
  <si>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</si>
  <si>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</si>
  <si>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</si>
  <si>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</si>
  <si>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</si>
  <si>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</si>
  <si>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</si>
  <si>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</si>
  <si>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</si>
  <si>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</si>
  <si>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</si>
  <si>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</si>
  <si>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</si>
  <si>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</si>
  <si>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</si>
  <si>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</si>
  <si>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</si>
  <si>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</si>
  <si>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</si>
  <si>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</si>
  <si>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</si>
  <si>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</si>
  <si>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</si>
  <si>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</si>
  <si>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</si>
  <si>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</si>
  <si>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</si>
  <si>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</si>
  <si>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</si>
  <si>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</si>
  <si>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</si>
  <si>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</si>
  <si>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</si>
  <si>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</si>
  <si>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</si>
  <si>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</si>
  <si>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</si>
  <si>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</si>
  <si>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</si>
  <si>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</si>
  <si>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</si>
  <si>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</si>
  <si>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</si>
  <si>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</si>
  <si>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</si>
  <si>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</si>
  <si>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</si>
  <si>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</si>
  <si>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</si>
  <si>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</si>
  <si>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</si>
  <si>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</si>
  <si>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</si>
  <si>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</si>
  <si>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</si>
  <si>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</si>
  <si>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</si>
  <si>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</si>
  <si>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</si>
  <si>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</si>
  <si>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</si>
  <si>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</si>
  <si>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</si>
  <si>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</si>
  <si>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</si>
  <si>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</si>
  <si>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</si>
  <si>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</si>
  <si>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</si>
  <si>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</si>
  <si>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</si>
  <si>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</si>
  <si>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</si>
  <si>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</si>
  <si>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</si>
  <si>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</si>
  <si>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</si>
  <si>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</si>
  <si>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</si>
  <si>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</si>
  <si>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</si>
  <si>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</si>
  <si>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</si>
  <si>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</si>
  <si>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</si>
  <si>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</si>
  <si>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</si>
  <si>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</si>
  <si>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</si>
  <si>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</si>
  <si>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</si>
  <si>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</si>
  <si>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</si>
  <si>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</si>
  <si>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</si>
  <si>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</si>
  <si>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</si>
  <si>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</si>
  <si>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</si>
  <si>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</si>
  <si>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</si>
  <si>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</si>
  <si>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</si>
  <si>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</si>
  <si>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</si>
  <si>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</si>
  <si>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</si>
  <si>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</si>
  <si>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</si>
  <si>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</si>
  <si>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</si>
  <si>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</si>
  <si>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</si>
  <si>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</si>
  <si>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</si>
  <si>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</si>
  <si>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</si>
  <si>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</si>
  <si>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</si>
  <si>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</si>
  <si>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</si>
  <si>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</si>
  <si>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</si>
  <si>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</si>
  <si>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</si>
  <si>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</si>
  <si>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</si>
  <si>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</si>
  <si>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</si>
  <si>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</si>
  <si>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</si>
  <si>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</si>
  <si>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</si>
  <si>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</si>
  <si>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</si>
  <si>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</si>
  <si>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</si>
  <si>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</si>
  <si>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</si>
  <si>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</si>
  <si>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</si>
  <si>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</si>
  <si>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</si>
  <si>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</si>
  <si>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</si>
  <si>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</si>
  <si>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</si>
  <si>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</si>
  <si>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</si>
  <si>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</si>
  <si>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</si>
  <si>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</si>
  <si>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</si>
  <si>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</si>
  <si>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</si>
  <si>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</si>
  <si>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</si>
  <si>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</si>
  <si>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</si>
  <si>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</si>
  <si>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</si>
  <si>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</si>
  <si>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</si>
  <si>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</si>
  <si>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</si>
  <si>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</si>
  <si>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</si>
  <si>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</si>
  <si>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</si>
  <si>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</si>
  <si>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</si>
  <si>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</si>
  <si>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</si>
  <si>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</si>
  <si>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</si>
  <si>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</si>
  <si>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</si>
  <si>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</si>
  <si>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</si>
  <si>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</si>
  <si>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</si>
  <si>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</si>
  <si>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</si>
  <si>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</si>
  <si>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</si>
  <si>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</si>
  <si>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</si>
  <si>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</si>
  <si>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</si>
  <si>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</si>
  <si>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</si>
  <si>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</si>
  <si>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</si>
  <si>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</si>
  <si>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</si>
  <si>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</si>
  <si>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</si>
  <si>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</si>
  <si>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</si>
  <si>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</si>
  <si>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</si>
  <si>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</si>
  <si>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</si>
  <si>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</si>
  <si>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</si>
  <si>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</si>
  <si>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</si>
  <si>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</si>
  <si>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</si>
  <si>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</si>
  <si>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</si>
  <si>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</si>
  <si>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</si>
  <si>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</si>
  <si>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</si>
  <si>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</si>
  <si>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</si>
  <si>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</si>
  <si>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</si>
  <si>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</si>
  <si>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</si>
  <si>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</si>
  <si>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</si>
  <si>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</si>
  <si>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</si>
  <si>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</si>
  <si>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</si>
  <si>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</si>
  <si>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</si>
  <si>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</si>
  <si>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</si>
  <si>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</si>
  <si>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</si>
  <si>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</si>
  <si>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</si>
  <si>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</si>
  <si>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</si>
  <si>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</si>
  <si>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</si>
  <si>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</si>
  <si>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</si>
  <si>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</si>
  <si>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</si>
  <si>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</si>
  <si>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</si>
  <si>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</si>
  <si>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</si>
  <si>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</si>
  <si>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</si>
  <si>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</si>
  <si>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</si>
  <si>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</si>
  <si>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</si>
  <si>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</si>
  <si>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</si>
  <si>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</si>
  <si>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</si>
  <si>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</si>
  <si>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</si>
  <si>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</si>
  <si>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</si>
  <si>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</si>
  <si>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</si>
  <si>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</si>
  <si>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</si>
  <si>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</si>
  <si>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</si>
  <si>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</si>
  <si>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</si>
  <si>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</si>
  <si>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</si>
  <si>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</si>
  <si>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</si>
  <si>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</si>
  <si>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</si>
  <si>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</si>
  <si>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</si>
  <si>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</si>
  <si>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</si>
  <si>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</si>
  <si>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</si>
  <si>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</si>
  <si>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</si>
  <si>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</si>
  <si>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</si>
  <si>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</si>
  <si>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</si>
  <si>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</si>
  <si>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</si>
  <si>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</si>
  <si>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</si>
  <si>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</si>
  <si>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</si>
  <si>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</si>
  <si>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</si>
  <si>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</si>
  <si>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</si>
  <si>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</si>
  <si>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</si>
  <si>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</si>
  <si>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</si>
  <si>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</si>
  <si>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</si>
  <si>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</si>
  <si>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</si>
  <si>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</si>
  <si>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</si>
  <si>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</si>
  <si>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</si>
  <si>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</si>
  <si>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</si>
  <si>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</si>
  <si>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</si>
  <si>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</si>
  <si>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</si>
  <si>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</si>
  <si>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</si>
  <si>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</si>
  <si>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</si>
  <si>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</si>
  <si>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</si>
  <si>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</si>
  <si>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</si>
  <si>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</si>
  <si>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</si>
  <si>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</si>
  <si>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</si>
  <si>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</si>
  <si>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</si>
  <si>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</si>
  <si>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</si>
  <si>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</si>
  <si>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</si>
  <si>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</si>
  <si>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</si>
  <si>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</si>
  <si>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</si>
  <si>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</si>
  <si>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</si>
  <si>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</si>
  <si>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</si>
  <si>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</si>
  <si>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</si>
  <si>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</si>
  <si>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</si>
  <si>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</si>
  <si>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</si>
  <si>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</si>
  <si>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</si>
  <si>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</si>
  <si>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</si>
  <si>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</si>
  <si>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</si>
  <si>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</si>
  <si>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</si>
  <si>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</si>
  <si>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</si>
  <si>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</si>
  <si>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</si>
  <si>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</si>
  <si>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</si>
  <si>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</si>
  <si>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</si>
  <si>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</si>
  <si>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</si>
  <si>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</si>
  <si>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</si>
  <si>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</si>
  <si>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</si>
  <si>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</si>
  <si>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</si>
  <si>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</si>
  <si>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</si>
  <si>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</si>
  <si>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</si>
  <si>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</si>
  <si>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</si>
  <si>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</si>
  <si>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</si>
  <si>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</si>
  <si>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</si>
  <si>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</si>
  <si>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</si>
  <si>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</si>
  <si>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</si>
  <si>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</si>
  <si>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</si>
  <si>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</si>
  <si>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</si>
  <si>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</si>
  <si>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</si>
  <si>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</si>
  <si>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</si>
  <si>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</si>
  <si>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</si>
  <si>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</si>
  <si>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</si>
  <si>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</si>
  <si>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</si>
  <si>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</si>
  <si>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</si>
  <si>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</si>
  <si>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</si>
  <si>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</si>
  <si>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</si>
  <si>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</si>
  <si>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</si>
  <si>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</si>
  <si>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</si>
  <si>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</si>
  <si>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</si>
  <si>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</si>
  <si>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</si>
  <si>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</si>
  <si>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</si>
  <si>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</si>
  <si>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</si>
  <si>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</si>
  <si>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</si>
  <si>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</si>
  <si>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</si>
  <si>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</si>
  <si>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</si>
  <si>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</si>
  <si>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</si>
  <si>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</si>
  <si>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</si>
  <si>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</si>
  <si>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</si>
  <si>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</si>
  <si>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</si>
  <si>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</si>
  <si>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</si>
  <si>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</si>
  <si>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</si>
  <si>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</si>
  <si>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</si>
  <si>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</si>
  <si>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</si>
  <si>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</si>
  <si>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</si>
  <si>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</si>
  <si>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</si>
  <si>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</si>
  <si>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</si>
  <si>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</si>
  <si>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</si>
  <si>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</si>
  <si>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</si>
  <si>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</si>
  <si>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</si>
  <si>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</si>
  <si>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</si>
  <si>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</si>
  <si>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</si>
  <si>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</si>
  <si>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</si>
  <si>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</si>
  <si>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</si>
  <si>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</si>
  <si>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</si>
  <si>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</si>
  <si>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</si>
  <si>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</si>
  <si>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</si>
  <si>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</si>
  <si>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</si>
  <si>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</si>
  <si>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</si>
  <si>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</si>
  <si>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</si>
  <si>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</si>
  <si>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</si>
  <si>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</si>
  <si>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</si>
  <si>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</si>
  <si>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</si>
  <si>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</si>
  <si>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</si>
  <si>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</si>
  <si>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</si>
  <si>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</si>
  <si>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</si>
  <si>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</si>
  <si>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</si>
  <si>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</si>
  <si>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</si>
  <si>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</si>
  <si>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</si>
  <si>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</si>
  <si>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</si>
  <si>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</si>
  <si>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</si>
  <si>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</si>
  <si>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</si>
  <si>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</si>
  <si>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</si>
  <si>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</si>
  <si>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</si>
  <si>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</si>
  <si>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</si>
  <si>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</si>
  <si>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</si>
  <si>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</si>
  <si>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</si>
  <si>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</si>
  <si>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</si>
  <si>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</si>
  <si>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</si>
  <si>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</si>
  <si>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</si>
  <si>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</si>
  <si>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</si>
  <si>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</si>
  <si>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</si>
  <si>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</si>
  <si>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</si>
  <si>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</si>
  <si>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</si>
  <si>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</si>
  <si>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</si>
  <si>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</si>
  <si>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</si>
  <si>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</si>
  <si>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</si>
  <si>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</si>
  <si>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</si>
  <si>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</si>
  <si>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</si>
  <si>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</si>
  <si>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</si>
  <si>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</si>
  <si>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</si>
  <si>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</si>
  <si>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</si>
  <si>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</si>
  <si>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</si>
  <si>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</si>
  <si>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</si>
  <si>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</si>
  <si>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</si>
  <si>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</si>
  <si>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</si>
  <si>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</si>
  <si>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</si>
  <si>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</si>
  <si>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</si>
  <si>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</si>
  <si>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</si>
  <si>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</si>
  <si>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</si>
  <si>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</si>
  <si>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</si>
  <si>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</si>
  <si>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</si>
  <si>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</si>
  <si>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</si>
  <si>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</si>
  <si>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</si>
  <si>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</si>
  <si>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</si>
  <si>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</si>
  <si>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</si>
  <si>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</si>
  <si>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</si>
  <si>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</si>
  <si>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</si>
  <si>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</si>
  <si>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</si>
  <si>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</si>
  <si>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</si>
  <si>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</si>
  <si>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</si>
  <si>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</si>
  <si>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</si>
  <si>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</si>
  <si>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</si>
  <si>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</si>
  <si>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</si>
  <si>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</si>
  <si>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</si>
  <si>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</si>
  <si>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</si>
  <si>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</si>
  <si>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</si>
  <si>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</si>
  <si>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</si>
  <si>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</si>
  <si>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</si>
  <si>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</si>
  <si>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</si>
  <si>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</si>
  <si>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</si>
  <si>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</si>
  <si>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</si>
  <si>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</si>
  <si>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</si>
  <si>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</si>
  <si>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</si>
  <si>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</si>
  <si>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</si>
  <si>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</si>
  <si>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</si>
  <si>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</si>
  <si>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</si>
  <si>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</si>
  <si>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</si>
  <si>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</si>
  <si>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</si>
  <si>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</si>
  <si>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</si>
  <si>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</si>
  <si>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</si>
  <si>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</si>
  <si>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</si>
  <si>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</si>
  <si>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</si>
  <si>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</si>
  <si>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</si>
  <si>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</si>
  <si>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</si>
  <si>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</si>
  <si>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</si>
  <si>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</si>
  <si>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</si>
  <si>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</si>
  <si>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</si>
  <si>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</si>
  <si>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</si>
  <si>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</si>
  <si>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</si>
  <si>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</si>
  <si>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</si>
  <si>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</si>
  <si>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</si>
  <si>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</si>
  <si>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</si>
  <si>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</si>
  <si>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</si>
  <si>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</si>
  <si>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</si>
  <si>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</si>
  <si>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</si>
  <si>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</si>
  <si>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</si>
  <si>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</si>
  <si>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</si>
  <si>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</si>
  <si>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</si>
  <si>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</si>
  <si>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</si>
  <si>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</si>
  <si>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</si>
  <si>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</si>
  <si>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</si>
  <si>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</si>
  <si>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</si>
  <si>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</si>
  <si>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</si>
  <si>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</si>
  <si>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</si>
  <si>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</si>
  <si>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</si>
  <si>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</si>
  <si>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</si>
  <si>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</si>
  <si>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</si>
  <si>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</si>
  <si>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</si>
  <si>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</si>
  <si>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</si>
  <si>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</si>
  <si>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</si>
  <si>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</si>
  <si>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</si>
  <si>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</si>
  <si>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</si>
  <si>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</si>
  <si>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</si>
  <si>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</si>
  <si>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</si>
  <si>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</si>
  <si>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</si>
  <si>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</si>
  <si>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</si>
  <si>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</si>
  <si>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</si>
  <si>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</si>
  <si>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</si>
  <si>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</si>
  <si>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</si>
  <si>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</si>
  <si>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</si>
  <si>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</si>
  <si>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</si>
  <si>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</si>
  <si>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</si>
  <si>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</si>
  <si>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</si>
  <si>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</si>
  <si>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</si>
  <si>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</si>
  <si>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</si>
  <si>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</si>
  <si>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</si>
  <si>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</si>
  <si>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</si>
  <si>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</si>
  <si>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</si>
  <si>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</si>
  <si>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</si>
  <si>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</si>
  <si>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</si>
  <si>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</si>
  <si>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</si>
  <si>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</si>
  <si>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</si>
  <si>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</si>
  <si>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</si>
  <si>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</si>
  <si>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</si>
  <si>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</si>
  <si>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</si>
  <si>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</si>
  <si>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</si>
  <si>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</si>
  <si>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</si>
  <si>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</si>
  <si>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</si>
  <si>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</si>
  <si>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</si>
  <si>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</si>
  <si>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</si>
  <si>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</si>
  <si>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</si>
  <si>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</si>
  <si>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</si>
  <si>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</si>
  <si>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</si>
  <si>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</si>
  <si>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</si>
  <si>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</si>
  <si>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</si>
  <si>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</si>
  <si>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</si>
  <si>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</si>
  <si>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</si>
  <si>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</si>
  <si>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</si>
  <si>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</si>
  <si>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</si>
  <si>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</si>
  <si>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</si>
  <si>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</si>
  <si>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</si>
  <si>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</si>
  <si>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</si>
  <si>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</si>
  <si>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</si>
  <si>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</si>
  <si>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</si>
  <si>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</si>
  <si>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</si>
  <si>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</si>
  <si>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</si>
  <si>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</si>
  <si>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</si>
  <si>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</si>
  <si>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</si>
  <si>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</si>
  <si>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</si>
  <si>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</si>
  <si>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</si>
  <si>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</si>
  <si>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</si>
  <si>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</si>
  <si>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</si>
  <si>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</si>
  <si>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</si>
  <si>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</si>
  <si>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</si>
  <si>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</si>
  <si>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</si>
  <si>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</si>
  <si>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</si>
  <si>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</si>
  <si>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</si>
  <si>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</si>
  <si>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</si>
  <si>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</si>
  <si>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</si>
  <si>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</si>
  <si>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</si>
  <si>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</si>
  <si>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</si>
  <si>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</si>
  <si>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</si>
  <si>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</si>
  <si>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</si>
  <si>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</si>
  <si>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</si>
  <si>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</si>
  <si>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</si>
  <si>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</si>
  <si>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</si>
  <si>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</si>
  <si>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</si>
  <si>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</si>
  <si>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</si>
  <si>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</si>
  <si>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</si>
  <si>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</si>
  <si>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</si>
  <si>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</si>
  <si>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</si>
  <si>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</si>
  <si>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</si>
  <si>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</si>
  <si>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</si>
  <si>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</si>
  <si>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</si>
  <si>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</si>
  <si>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</si>
  <si>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</si>
  <si>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</si>
  <si>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</si>
  <si>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</si>
  <si>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</si>
  <si>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</si>
  <si>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</si>
  <si>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</si>
  <si>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</si>
  <si>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</si>
  <si>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</si>
  <si>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</si>
  <si>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</si>
  <si>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</si>
  <si>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</si>
  <si>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</si>
  <si>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</si>
  <si>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</si>
  <si>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</si>
  <si>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</si>
  <si>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</si>
  <si>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</si>
  <si>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</si>
  <si>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</si>
  <si>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</si>
  <si>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</si>
  <si>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</si>
  <si>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</si>
  <si>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</si>
  <si>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</si>
  <si>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</si>
  <si>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</si>
  <si>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</si>
  <si>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</si>
  <si>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</si>
  <si>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</si>
  <si>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</si>
  <si>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</si>
  <si>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</si>
  <si>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</si>
  <si>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</si>
  <si>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</si>
  <si>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</si>
  <si>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</si>
  <si>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</si>
  <si>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</si>
  <si>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</si>
  <si>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</si>
  <si>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</si>
  <si>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</si>
  <si>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</si>
  <si>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</si>
  <si>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</si>
  <si>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</si>
  <si>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</si>
  <si>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</si>
  <si>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</si>
  <si>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</si>
  <si>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</si>
  <si>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</si>
  <si>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</si>
  <si>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</si>
  <si>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</si>
  <si>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</si>
  <si>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</si>
  <si>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</si>
  <si>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</si>
  <si>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</si>
  <si>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</si>
  <si>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</si>
  <si>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</si>
  <si>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</si>
  <si>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</si>
  <si>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</si>
  <si>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</si>
  <si>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</si>
  <si>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</si>
  <si>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</si>
  <si>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</si>
  <si>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</si>
  <si>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</si>
  <si>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</si>
  <si>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</si>
  <si>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</si>
  <si>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</si>
  <si>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</si>
  <si>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</si>
  <si>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</si>
  <si>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</si>
  <si>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</si>
  <si>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</si>
  <si>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</si>
  <si>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</si>
  <si>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</si>
  <si>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</si>
  <si>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</si>
  <si>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</si>
  <si>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</si>
  <si>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</si>
  <si>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</si>
  <si>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</si>
  <si>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</si>
  <si>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</si>
  <si>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</si>
  <si>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</si>
  <si>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</si>
  <si>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</si>
  <si>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</si>
  <si>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</si>
  <si>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</si>
  <si>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</si>
  <si>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</si>
  <si>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</si>
  <si>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</si>
  <si>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</si>
  <si>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</si>
  <si>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</si>
  <si>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</si>
  <si>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</si>
  <si>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</si>
  <si>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</si>
  <si>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</si>
  <si>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</si>
  <si>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</si>
  <si>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</si>
  <si>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</si>
  <si>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</si>
  <si>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</si>
  <si>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</si>
  <si>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</si>
  <si>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</si>
  <si>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</si>
  <si>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</si>
  <si>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</si>
  <si>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</si>
  <si>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</si>
  <si>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</si>
  <si>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</si>
  <si>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</si>
  <si>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</si>
  <si>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</si>
  <si>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</si>
  <si>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</si>
  <si>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</si>
  <si>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</si>
  <si>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</si>
  <si>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</si>
  <si>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</si>
  <si>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</si>
  <si>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</si>
  <si>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</si>
  <si>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</si>
  <si>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</si>
  <si>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</si>
  <si>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</si>
  <si>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</si>
  <si>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</si>
  <si>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</si>
  <si>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</si>
  <si>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</si>
  <si>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</si>
  <si>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</si>
  <si>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</si>
  <si>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</si>
  <si>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</si>
  <si>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</si>
  <si>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</si>
  <si>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</si>
  <si>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</si>
  <si>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</si>
  <si>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</si>
  <si>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</si>
  <si>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</si>
  <si>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</si>
  <si>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</si>
  <si>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</si>
  <si>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</si>
  <si>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</si>
  <si>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</si>
  <si>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</si>
  <si>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</si>
  <si>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</si>
  <si>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</si>
  <si>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</si>
  <si>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</si>
  <si>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</si>
  <si>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</si>
  <si>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</si>
  <si>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</si>
  <si>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</si>
  <si>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</si>
  <si>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</si>
  <si>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</si>
  <si>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</si>
  <si>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</si>
  <si>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</si>
  <si>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</si>
  <si>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</si>
  <si>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</si>
  <si>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</si>
  <si>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</si>
  <si>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</si>
  <si>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</si>
  <si>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</si>
  <si>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</si>
  <si>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</si>
  <si>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</si>
  <si>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</si>
  <si>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</si>
  <si>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</si>
  <si>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</si>
  <si>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</si>
  <si>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</si>
  <si>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</si>
  <si>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</si>
  <si>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</si>
  <si>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</si>
  <si>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</si>
  <si>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</si>
  <si>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</si>
  <si>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</si>
  <si>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</si>
  <si>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</si>
  <si>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</si>
  <si>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</si>
  <si>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</si>
  <si>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</si>
  <si>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</si>
  <si>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</si>
  <si>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</si>
  <si>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</si>
  <si>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</si>
  <si>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</si>
  <si>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</si>
  <si>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</si>
  <si>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</si>
  <si>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</si>
  <si>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</si>
  <si>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</si>
  <si>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</si>
  <si>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</si>
  <si>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</si>
  <si>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</si>
  <si>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</si>
  <si>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</si>
  <si>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</si>
  <si>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</si>
  <si>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</si>
  <si>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</si>
  <si>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</si>
  <si>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</si>
  <si>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</si>
  <si>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</si>
  <si>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</si>
  <si>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</si>
  <si>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</si>
  <si>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</si>
  <si>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</si>
  <si>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</si>
  <si>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</si>
  <si>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</si>
  <si>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</si>
  <si>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</si>
  <si>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</si>
  <si>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</si>
  <si>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</si>
  <si>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</si>
  <si>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</si>
  <si>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</si>
  <si>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</si>
  <si>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</si>
  <si>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</si>
  <si>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</si>
  <si>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</si>
  <si>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</si>
  <si>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</si>
  <si>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</si>
  <si>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</si>
  <si>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</si>
  <si>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</si>
  <si>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</si>
  <si>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</si>
  <si>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</si>
  <si>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</si>
  <si>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</si>
  <si>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</si>
  <si>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</si>
  <si>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</si>
  <si>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</si>
  <si>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</si>
  <si>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</si>
  <si>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</si>
  <si>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</si>
  <si>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</si>
  <si>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</si>
  <si>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</si>
  <si>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</si>
  <si>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</si>
  <si>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</si>
  <si>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</si>
  <si>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</si>
  <si>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</si>
  <si>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</si>
  <si>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</si>
  <si>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</si>
  <si>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</si>
  <si>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</si>
  <si>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</si>
  <si>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</si>
  <si>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</si>
  <si>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</si>
  <si>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</si>
  <si>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</si>
  <si>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</si>
  <si>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</si>
  <si>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</si>
  <si>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</si>
  <si>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</si>
  <si>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</si>
  <si>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</si>
  <si>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</si>
  <si>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</si>
  <si>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</si>
  <si>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</si>
  <si>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</si>
  <si>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</si>
  <si>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</si>
  <si>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</si>
  <si>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</si>
  <si>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</si>
  <si>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</si>
  <si>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</si>
  <si>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</si>
  <si>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</si>
  <si>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</si>
  <si>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</si>
  <si>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</si>
  <si>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</si>
  <si>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</si>
  <si>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</si>
  <si>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</si>
  <si>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</si>
  <si>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</si>
  <si>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</si>
  <si>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</si>
  <si>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</si>
  <si>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</si>
  <si>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</si>
  <si>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</si>
  <si>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</si>
  <si>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</si>
  <si>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</si>
  <si>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</si>
  <si>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</si>
  <si>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</si>
  <si>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</si>
  <si>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</si>
  <si>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</si>
  <si>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</si>
  <si>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</si>
  <si>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</si>
  <si>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</si>
  <si>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</si>
  <si>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</si>
  <si>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</si>
  <si>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</si>
  <si>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</si>
  <si>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</si>
  <si>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</si>
  <si>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</si>
  <si>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</si>
  <si>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</si>
  <si>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</si>
  <si>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</si>
  <si>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</si>
  <si>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</si>
  <si>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</si>
  <si>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</si>
  <si>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</si>
  <si>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</si>
  <si>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</si>
  <si>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</si>
  <si>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</si>
  <si>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</si>
  <si>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</si>
  <si>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</si>
  <si>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</si>
  <si>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</si>
  <si>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</si>
  <si>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</si>
  <si>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</si>
  <si>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</si>
  <si>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</si>
  <si>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</si>
  <si>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</si>
  <si>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</si>
  <si>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</si>
  <si>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</si>
  <si>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</si>
  <si>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</si>
  <si>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</si>
  <si>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</si>
  <si>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</si>
  <si>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</si>
  <si>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</si>
  <si>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</si>
  <si>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</si>
  <si>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</si>
  <si>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</si>
  <si>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</si>
  <si>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</si>
  <si>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</si>
  <si>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</si>
  <si>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</si>
  <si>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</si>
  <si>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</si>
  <si>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</si>
  <si>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</si>
  <si>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</si>
  <si>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</si>
  <si>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</si>
  <si>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</si>
  <si>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</si>
  <si>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</si>
  <si>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</si>
  <si>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</si>
  <si>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</si>
  <si>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</si>
  <si>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</si>
  <si>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</si>
  <si>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</si>
  <si>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</si>
  <si>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</si>
  <si>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</si>
  <si>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</si>
  <si>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</si>
  <si>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</si>
  <si>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</si>
  <si>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</si>
  <si>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</si>
  <si>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</si>
  <si>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</si>
  <si>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</si>
  <si>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</si>
  <si>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</si>
  <si>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</si>
  <si>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</si>
  <si>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</si>
  <si>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</si>
  <si>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</si>
  <si>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</si>
  <si>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</si>
  <si>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</si>
  <si>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</si>
  <si>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</si>
  <si>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</si>
  <si>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</si>
  <si>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</si>
  <si>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</si>
  <si>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</si>
  <si>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</si>
  <si>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</si>
  <si>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</si>
  <si>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</si>
  <si>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</si>
  <si>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</si>
  <si>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</si>
  <si>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</si>
  <si>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</si>
  <si>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</si>
  <si>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</si>
  <si>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</si>
  <si>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</si>
  <si>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</si>
  <si>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</si>
  <si>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</si>
  <si>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</si>
  <si>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</si>
  <si>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</si>
  <si>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</si>
  <si>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</si>
  <si>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</si>
  <si>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</si>
  <si>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</si>
  <si>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</si>
  <si>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</si>
  <si>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</si>
  <si>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</si>
  <si>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</si>
  <si>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</si>
  <si>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</si>
  <si>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</si>
  <si>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</si>
  <si>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</si>
  <si>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</si>
  <si>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</si>
  <si>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</si>
  <si>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</si>
  <si>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</si>
  <si>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</si>
  <si>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</si>
  <si>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</si>
  <si>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</si>
  <si>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</si>
  <si>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</si>
  <si>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</si>
  <si>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</si>
  <si>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</si>
  <si>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</si>
  <si>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</si>
  <si>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</si>
  <si>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</si>
  <si>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</si>
  <si>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</si>
  <si>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</si>
  <si>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</si>
  <si>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</si>
  <si>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</si>
  <si>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</si>
  <si>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</si>
  <si>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</si>
  <si>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</si>
  <si>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</si>
  <si>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</si>
  <si>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</si>
  <si>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</si>
  <si>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</si>
  <si>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</si>
  <si>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</si>
  <si>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</si>
  <si>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</si>
  <si>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</si>
  <si>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</si>
  <si>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</si>
  <si>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</si>
  <si>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</si>
  <si>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</si>
  <si>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</si>
  <si>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</si>
  <si>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</si>
  <si>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</si>
  <si>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</si>
  <si>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</si>
  <si>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</si>
  <si>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</si>
  <si>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</si>
  <si>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</si>
  <si>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</si>
  <si>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</si>
  <si>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</si>
  <si>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</si>
  <si>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</si>
  <si>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</si>
  <si>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</si>
  <si>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</si>
  <si>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</si>
  <si>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</si>
  <si>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</si>
  <si>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</si>
  <si>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</si>
  <si>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</si>
  <si>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</si>
  <si>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</si>
  <si>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</si>
  <si>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</si>
  <si>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</si>
  <si>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</si>
  <si>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</si>
  <si>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</si>
  <si>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</si>
  <si>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</si>
  <si>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</si>
  <si>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</si>
  <si>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</si>
  <si>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</si>
  <si>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</si>
  <si>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</si>
  <si>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</si>
  <si>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</si>
  <si>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</si>
  <si>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</si>
  <si>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</si>
  <si>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</si>
  <si>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</si>
  <si>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</si>
  <si>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</si>
  <si>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</si>
  <si>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</si>
  <si>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</si>
  <si>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</si>
  <si>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</si>
  <si>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</si>
  <si>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</si>
  <si>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</si>
  <si>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</si>
  <si>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</si>
  <si>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</si>
  <si>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</si>
  <si>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</si>
  <si>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</si>
  <si>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</si>
  <si>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</si>
  <si>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</si>
  <si>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</si>
  <si>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</si>
  <si>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</si>
  <si>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</si>
  <si>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</si>
  <si>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</si>
  <si>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</si>
  <si>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</si>
  <si>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</si>
  <si>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</si>
  <si>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</si>
  <si>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</si>
  <si>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</si>
  <si>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</si>
  <si>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</si>
  <si>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</si>
  <si>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</si>
  <si>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</si>
  <si>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</si>
  <si>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</si>
  <si>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</si>
  <si>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</si>
  <si>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</si>
  <si>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</si>
  <si>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</si>
  <si>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</si>
  <si>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</si>
  <si>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</si>
  <si>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</si>
  <si>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</si>
  <si>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</si>
  <si>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</si>
  <si>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</si>
  <si>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</si>
  <si>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</si>
  <si>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</si>
  <si>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</si>
  <si>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</si>
  <si>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</si>
  <si>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</si>
  <si>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</si>
  <si>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</si>
  <si>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</si>
  <si>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</si>
  <si>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</si>
  <si>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</si>
  <si>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</si>
  <si>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</si>
  <si>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</si>
  <si>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</si>
  <si>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</si>
  <si>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</si>
  <si>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</si>
  <si>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</si>
  <si>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</si>
  <si>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</si>
  <si>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</si>
  <si>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</si>
  <si>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</si>
  <si>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</si>
  <si>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</si>
  <si>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</si>
  <si>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</si>
  <si>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</si>
  <si>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</si>
  <si>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</si>
  <si>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</si>
  <si>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</si>
  <si>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</si>
  <si>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</si>
  <si>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</si>
  <si>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</si>
  <si>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</si>
  <si>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</si>
  <si>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</si>
  <si>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</si>
  <si>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</si>
  <si>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</si>
  <si>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</si>
  <si>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</si>
  <si>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</si>
  <si>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</si>
  <si>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</si>
  <si>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</si>
  <si>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</si>
  <si>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</si>
  <si>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</si>
  <si>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</si>
  <si>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</si>
  <si>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</si>
  <si>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</si>
  <si>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</si>
  <si>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</si>
  <si>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</si>
  <si>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</si>
  <si>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</si>
  <si>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</si>
  <si>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</si>
  <si>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</si>
  <si>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</si>
  <si>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</si>
  <si>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</si>
  <si>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</si>
  <si>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</si>
  <si>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</si>
  <si>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</si>
  <si>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</si>
  <si>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</si>
  <si>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</si>
  <si>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</si>
  <si>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</si>
  <si>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</si>
  <si>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</si>
  <si>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</si>
  <si>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</si>
  <si>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</si>
  <si>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</si>
  <si>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</si>
  <si>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</si>
  <si>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</si>
  <si>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</si>
  <si>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</si>
  <si>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</si>
  <si>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</si>
  <si>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</si>
  <si>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</si>
  <si>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</si>
  <si>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</si>
  <si>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</si>
  <si>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</si>
  <si>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</si>
  <si>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</si>
  <si>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</si>
  <si>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</si>
  <si>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</si>
  <si>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</si>
  <si>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</si>
  <si>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</si>
  <si>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</si>
  <si>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</si>
  <si>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</si>
  <si>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</si>
  <si>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</si>
  <si>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</si>
  <si>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</si>
  <si>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</si>
  <si>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</si>
  <si>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</si>
  <si>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</si>
  <si>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</si>
  <si>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</si>
  <si>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</si>
  <si>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</si>
  <si>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</si>
  <si>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</si>
  <si>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</si>
  <si>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</si>
  <si>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</si>
  <si>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</si>
  <si>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</si>
  <si>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</si>
  <si>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</si>
  <si>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</si>
  <si>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</si>
  <si>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</si>
  <si>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</si>
  <si>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</si>
  <si>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</si>
  <si>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</si>
  <si>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</si>
  <si>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</si>
  <si>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</si>
  <si>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</si>
  <si>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</si>
  <si>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</si>
  <si>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</si>
  <si>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</si>
  <si>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</si>
  <si>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</si>
  <si>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</si>
  <si>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</si>
  <si>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</si>
  <si>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</si>
  <si>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</si>
  <si>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</si>
  <si>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</si>
  <si>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</si>
  <si>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</si>
  <si>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</si>
  <si>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</si>
  <si>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</si>
  <si>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</si>
  <si>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</si>
  <si>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</si>
  <si>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</si>
  <si>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</si>
  <si>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</si>
  <si>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</si>
  <si>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</si>
  <si>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</si>
  <si>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</si>
  <si>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</si>
  <si>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</si>
  <si>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</si>
  <si>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</si>
  <si>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</si>
  <si>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</si>
  <si>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</si>
  <si>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</si>
  <si>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</si>
  <si>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</si>
  <si>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</si>
  <si>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</si>
  <si>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</si>
  <si>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</si>
  <si>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</si>
  <si>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</si>
  <si>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</si>
  <si>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</si>
  <si>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</si>
  <si>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</si>
  <si>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</si>
  <si>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</si>
  <si>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</si>
  <si>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</si>
  <si>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</si>
  <si>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</si>
  <si>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</si>
  <si>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</si>
  <si>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</si>
  <si>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</si>
  <si>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</si>
  <si>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</si>
  <si>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</si>
  <si>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</si>
  <si>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</si>
  <si>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</si>
  <si>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</si>
  <si>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</si>
  <si>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</si>
  <si>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</si>
  <si>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</si>
  <si>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</si>
  <si>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</si>
  <si>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</si>
  <si>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</si>
  <si>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</si>
  <si>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</si>
  <si>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</si>
  <si>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</si>
  <si>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</si>
  <si>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</si>
  <si>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</si>
  <si>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</si>
  <si>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</si>
  <si>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</si>
  <si>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</si>
  <si>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</si>
  <si>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</si>
  <si>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</si>
  <si>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</si>
  <si>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</si>
  <si>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</si>
  <si>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</si>
  <si>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</si>
  <si>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</si>
  <si>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</si>
  <si>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</si>
  <si>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</si>
  <si>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</si>
  <si>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</si>
  <si>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</si>
  <si>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</si>
  <si>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</si>
  <si>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</si>
  <si>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</si>
  <si>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</si>
  <si>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</si>
  <si>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</si>
  <si>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</si>
  <si>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</si>
  <si>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</si>
  <si>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</si>
  <si>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</si>
  <si>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</si>
  <si>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</si>
  <si>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</si>
  <si>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</si>
  <si>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</si>
  <si>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</si>
  <si>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</si>
  <si>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</si>
  <si>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</si>
  <si>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</si>
  <si>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</si>
  <si>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</si>
  <si>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</si>
  <si>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</si>
  <si>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</si>
  <si>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</si>
  <si>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</si>
  <si>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</si>
  <si>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</si>
  <si>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</si>
  <si>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</si>
  <si>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</si>
  <si>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</si>
  <si>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</si>
  <si>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</si>
  <si>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</si>
  <si>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</si>
  <si>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</si>
  <si>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</si>
  <si>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</si>
  <si>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</si>
  <si>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</si>
  <si>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</si>
  <si>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</si>
  <si>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</si>
  <si>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</si>
  <si>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</si>
  <si>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</si>
  <si>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</si>
  <si>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</si>
  <si>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</si>
  <si>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</si>
  <si>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</si>
  <si>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</si>
  <si>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</si>
  <si>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</si>
  <si>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</si>
  <si>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</si>
  <si>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</si>
  <si>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</si>
  <si>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</si>
  <si>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</si>
  <si>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</si>
  <si>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</si>
  <si>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</si>
  <si>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</si>
  <si>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</si>
  <si>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</si>
  <si>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</si>
  <si>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</si>
  <si>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</si>
  <si>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</si>
  <si>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</si>
  <si>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</si>
  <si>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</si>
  <si>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</si>
  <si>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</si>
  <si>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</si>
  <si>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</si>
  <si>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</si>
  <si>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</si>
  <si>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</si>
  <si>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</si>
  <si>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</si>
  <si>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</si>
  <si>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</si>
  <si>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</si>
  <si>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</si>
  <si>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</si>
  <si>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</si>
  <si>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</si>
  <si>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</si>
  <si>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</si>
  <si>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</si>
  <si>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</si>
  <si>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</si>
  <si>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</si>
  <si>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</si>
  <si>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</si>
  <si>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</si>
  <si>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</si>
  <si>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</si>
  <si>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</si>
  <si>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</si>
  <si>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</si>
  <si>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</si>
  <si>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</si>
  <si>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</si>
  <si>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</si>
  <si>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</si>
  <si>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</si>
  <si>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</si>
  <si>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</si>
  <si>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</si>
  <si>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</si>
  <si>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</si>
  <si>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</si>
  <si>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</si>
  <si>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</si>
  <si>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</si>
  <si>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</si>
  <si>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</si>
  <si>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</si>
  <si>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</si>
  <si>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</si>
  <si>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</si>
  <si>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</si>
  <si>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</si>
  <si>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</si>
  <si>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</si>
  <si>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</si>
  <si>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</si>
  <si>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</si>
  <si>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</si>
  <si>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</si>
  <si>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</si>
  <si>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</si>
  <si>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</si>
  <si>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</si>
  <si>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</si>
  <si>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</si>
  <si>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</si>
  <si>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</si>
  <si>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</si>
  <si>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</si>
  <si>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</si>
  <si>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</si>
  <si>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</si>
  <si>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</si>
  <si>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</si>
  <si>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</si>
  <si>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</si>
  <si>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</si>
  <si>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</si>
  <si>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</si>
  <si>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</si>
  <si>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</si>
  <si>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</si>
  <si>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</si>
  <si>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</si>
  <si>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</si>
  <si>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</si>
  <si>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</si>
  <si>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</si>
  <si>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</si>
  <si>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</si>
  <si>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</si>
  <si>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</si>
  <si>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</si>
  <si>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</si>
  <si>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</si>
  <si>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</si>
  <si>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</si>
  <si>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</si>
  <si>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</si>
  <si>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</si>
  <si>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</si>
  <si>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</si>
  <si>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</si>
  <si>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</si>
  <si>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</si>
  <si>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</si>
  <si>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</si>
  <si>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</si>
  <si>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</si>
  <si>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</si>
  <si>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</si>
  <si>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</si>
  <si>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</si>
  <si>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</si>
  <si>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</si>
  <si>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</si>
  <si>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</si>
  <si>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</si>
  <si>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</si>
  <si>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</si>
  <si>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</si>
  <si>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</si>
  <si>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</si>
  <si>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</si>
  <si>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</si>
  <si>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</si>
  <si>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</si>
  <si>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</si>
  <si>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</si>
  <si>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</si>
  <si>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</si>
  <si>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</si>
  <si>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</si>
  <si>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</si>
  <si>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</si>
  <si>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</si>
  <si>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</si>
  <si>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</si>
  <si>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</si>
  <si>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</si>
  <si>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</si>
  <si>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</si>
  <si>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</si>
  <si>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</si>
  <si>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</si>
  <si>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</si>
  <si>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</si>
  <si>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</si>
  <si>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</si>
  <si>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</si>
  <si>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</si>
  <si>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</si>
  <si>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</si>
  <si>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</si>
  <si>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</si>
  <si>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</si>
  <si>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</si>
  <si>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</si>
  <si>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</si>
  <si>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</si>
  <si>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</si>
  <si>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</si>
  <si>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</si>
  <si>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</si>
  <si>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</si>
  <si>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</si>
  <si>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</si>
  <si>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</si>
  <si>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</si>
  <si>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</si>
  <si>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</si>
  <si>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</si>
  <si>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</si>
  <si>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</si>
  <si>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</si>
  <si>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</si>
  <si>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</si>
  <si>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</si>
  <si>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</si>
  <si>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</si>
  <si>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</si>
  <si>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</si>
  <si>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</si>
  <si>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</si>
  <si>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</si>
  <si>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</si>
  <si>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</si>
  <si>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</si>
  <si>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</si>
  <si>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</si>
  <si>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</si>
  <si>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</si>
  <si>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</si>
  <si>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</si>
  <si>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</si>
  <si>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</si>
  <si>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</si>
  <si>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</si>
  <si>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</si>
  <si>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</si>
  <si>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</si>
  <si>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</si>
  <si>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</si>
  <si>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</si>
  <si>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</si>
  <si>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</si>
  <si>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</si>
  <si>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</si>
  <si>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</si>
  <si>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</si>
  <si>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</si>
  <si>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</si>
  <si>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</si>
  <si>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</si>
  <si>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</si>
  <si>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</si>
  <si>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</si>
  <si>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</si>
  <si>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</si>
  <si>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</si>
  <si>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</si>
  <si>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</si>
  <si>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</si>
  <si>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</si>
  <si>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</si>
  <si>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</si>
  <si>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</si>
  <si>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</si>
  <si>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</si>
  <si>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</si>
  <si>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</si>
  <si>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</si>
  <si>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</si>
  <si>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</si>
  <si>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</si>
  <si>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</si>
  <si>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</si>
  <si>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</si>
  <si>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</si>
  <si>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</si>
  <si>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</si>
  <si>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</si>
  <si>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</si>
  <si>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</si>
  <si>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</si>
  <si>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</si>
  <si>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</si>
  <si>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</si>
  <si>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</si>
  <si>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</si>
  <si>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</si>
  <si>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</si>
  <si>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</si>
  <si>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</si>
  <si>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</si>
  <si>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</si>
  <si>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</si>
  <si>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</si>
  <si>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</si>
  <si>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</si>
  <si>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</si>
  <si>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</si>
  <si>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</si>
  <si>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</si>
  <si>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</si>
  <si>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</si>
  <si>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</si>
  <si>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</si>
  <si>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</si>
  <si>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</si>
  <si>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</si>
  <si>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</si>
  <si>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</si>
  <si>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</si>
  <si>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</si>
  <si>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</si>
  <si>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</si>
  <si>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</si>
  <si>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</si>
  <si>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</si>
  <si>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</si>
  <si>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</si>
  <si>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</si>
  <si>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</si>
  <si>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</si>
  <si>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</si>
  <si>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</si>
  <si>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</si>
  <si>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</si>
  <si>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</si>
  <si>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</si>
  <si>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</si>
  <si>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</si>
  <si>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</si>
  <si>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</si>
  <si>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</si>
  <si>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</si>
  <si>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</si>
  <si>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</si>
  <si>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</si>
  <si>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</si>
  <si>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</si>
  <si>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</si>
  <si>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</si>
  <si>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</si>
  <si>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</si>
  <si>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</si>
  <si>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</si>
  <si>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</si>
  <si>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</si>
  <si>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</si>
  <si>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</si>
  <si>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</si>
  <si>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</si>
  <si>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</si>
  <si>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</si>
  <si>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</si>
  <si>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</si>
  <si>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</si>
  <si>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</si>
  <si>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</si>
  <si>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</si>
  <si>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</si>
  <si>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</si>
  <si>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</si>
  <si>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</si>
  <si>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</si>
  <si>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</si>
  <si>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</si>
  <si>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</si>
  <si>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</si>
  <si>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</si>
  <si>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</si>
  <si>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</si>
  <si>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</si>
  <si>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</si>
  <si>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</si>
  <si>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</si>
  <si>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</si>
  <si>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</si>
  <si>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</si>
  <si>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</si>
  <si>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</si>
  <si>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</si>
  <si>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</si>
  <si>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</si>
  <si>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</si>
  <si>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</si>
  <si>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</si>
  <si>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</si>
  <si>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</si>
  <si>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</si>
  <si>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</si>
  <si>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</si>
  <si>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</si>
  <si>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</si>
  <si>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</si>
  <si>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</si>
  <si>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</si>
  <si>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</si>
  <si>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</si>
  <si>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</si>
  <si>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</si>
  <si>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</si>
  <si>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</si>
  <si>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</si>
  <si>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</si>
  <si>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</si>
  <si>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</si>
  <si>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</si>
  <si>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</si>
  <si>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</si>
  <si>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</si>
  <si>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</si>
  <si>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</si>
  <si>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</si>
  <si>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</si>
  <si>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</si>
  <si>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</si>
  <si>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</si>
  <si>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</si>
  <si>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</si>
  <si>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</si>
  <si>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</si>
  <si>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</si>
  <si>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</si>
  <si>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</si>
  <si>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</si>
  <si>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</si>
  <si>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</si>
  <si>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</si>
  <si>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</si>
  <si>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</si>
  <si>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</si>
  <si>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</si>
  <si>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</si>
  <si>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</si>
  <si>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</si>
  <si>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</si>
  <si>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</si>
  <si>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</si>
  <si>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</si>
  <si>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</si>
  <si>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</si>
  <si>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</si>
  <si>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</si>
  <si>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</si>
  <si>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</si>
  <si>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</si>
  <si>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</si>
  <si>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</si>
  <si>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</si>
  <si>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</si>
  <si>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</si>
  <si>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</si>
  <si>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</si>
  <si>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</si>
  <si>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</si>
  <si>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</si>
  <si>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</si>
  <si>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</si>
  <si>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</si>
  <si>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</si>
  <si>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</si>
  <si>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</si>
  <si>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</si>
  <si>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</si>
  <si>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</si>
  <si>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</si>
  <si>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</si>
  <si>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</si>
  <si>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</si>
  <si>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</si>
  <si>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</si>
  <si>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</si>
  <si>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</si>
  <si>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</si>
  <si>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</si>
  <si>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</si>
  <si>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</si>
  <si>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</si>
  <si>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</si>
  <si>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</si>
  <si>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</si>
  <si>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</si>
  <si>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</si>
  <si>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</si>
  <si>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</si>
  <si>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</si>
  <si>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</si>
  <si>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</si>
  <si>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</si>
  <si>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</si>
  <si>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</si>
  <si>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</si>
  <si>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</si>
  <si>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</si>
  <si>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</si>
  <si>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</si>
  <si>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</si>
  <si>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</si>
  <si>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</si>
  <si>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</si>
  <si>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</si>
  <si>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</si>
  <si>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</si>
  <si>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</si>
  <si>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</si>
  <si>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</si>
  <si>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</si>
  <si>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</si>
  <si>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</si>
  <si>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</si>
  <si>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</si>
  <si>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</si>
  <si>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</si>
  <si>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</si>
  <si>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</si>
  <si>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</si>
  <si>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</si>
  <si>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</si>
  <si>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</si>
  <si>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</si>
  <si>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</si>
  <si>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</si>
  <si>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</si>
  <si>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</si>
  <si>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</si>
  <si>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</si>
  <si>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</si>
  <si>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</si>
  <si>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</si>
  <si>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</si>
  <si>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</si>
  <si>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</si>
  <si>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</si>
  <si>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</si>
  <si>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</si>
  <si>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</si>
  <si>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</si>
  <si>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</si>
  <si>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</si>
  <si>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</si>
  <si>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</si>
  <si>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</si>
  <si>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</si>
  <si>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</si>
  <si>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</si>
  <si>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</si>
  <si>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</si>
  <si>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</si>
  <si>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</si>
  <si>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</si>
  <si>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</si>
  <si>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</si>
  <si>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</si>
  <si>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</si>
  <si>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</si>
  <si>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</si>
  <si>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</si>
  <si>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</si>
  <si>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</si>
  <si>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</si>
  <si>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</si>
  <si>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</si>
  <si>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</si>
  <si>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</si>
  <si>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</si>
  <si>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</si>
  <si>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</si>
  <si>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</si>
  <si>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</si>
  <si>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</si>
  <si>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</si>
  <si>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</si>
  <si>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</si>
  <si>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</si>
  <si>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</si>
  <si>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</si>
  <si>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</si>
  <si>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</si>
  <si>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</si>
  <si>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</si>
  <si>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</si>
  <si>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</si>
  <si>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</si>
  <si>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</si>
  <si>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</si>
  <si>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</si>
  <si>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</si>
  <si>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</si>
  <si>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</si>
  <si>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</si>
  <si>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</si>
  <si>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</si>
  <si>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</si>
  <si>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</si>
  <si>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</si>
  <si>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</si>
  <si>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</si>
  <si>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</si>
  <si>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</si>
  <si>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</si>
  <si>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</si>
  <si>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</si>
  <si>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</si>
  <si>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</si>
  <si>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</si>
  <si>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</si>
  <si>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</si>
  <si>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</si>
  <si>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</si>
  <si>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</si>
  <si>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</si>
  <si>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</si>
  <si>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</si>
  <si>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</si>
  <si>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</si>
  <si>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</si>
  <si>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</si>
  <si>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</si>
  <si>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</si>
  <si>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</si>
  <si>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</si>
  <si>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</si>
  <si>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</si>
  <si>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</si>
  <si>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</si>
  <si>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</si>
  <si>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</si>
  <si>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</si>
  <si>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</si>
  <si>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</si>
  <si>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</si>
  <si>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</si>
  <si>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</si>
  <si>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</si>
  <si>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</si>
  <si>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</si>
  <si>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</si>
  <si>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</si>
  <si>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</si>
  <si>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</si>
  <si>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</si>
  <si>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</si>
  <si>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</si>
  <si>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</si>
  <si>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</si>
  <si>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</si>
  <si>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</si>
  <si>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</si>
  <si>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</si>
  <si>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</si>
  <si>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</si>
  <si>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</si>
  <si>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</si>
  <si>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</si>
  <si>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</si>
  <si>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</si>
  <si>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</si>
  <si>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</si>
  <si>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</si>
  <si>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</si>
  <si>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</si>
  <si>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</si>
  <si>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</si>
  <si>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</si>
  <si>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</si>
  <si>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</si>
  <si>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</si>
  <si>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</si>
  <si>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</si>
  <si>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</si>
  <si>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</si>
  <si>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</si>
  <si>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</si>
  <si>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</si>
  <si>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</si>
  <si>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</si>
  <si>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</si>
  <si>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</si>
  <si>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</si>
  <si>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</si>
  <si>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</si>
  <si>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</si>
  <si>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</si>
  <si>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</si>
  <si>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</si>
  <si>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</si>
  <si>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</si>
  <si>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</si>
  <si>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</si>
  <si>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</si>
  <si>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</si>
  <si>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</si>
  <si>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</si>
  <si>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</si>
  <si>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</si>
  <si>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</si>
  <si>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</si>
  <si>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</si>
  <si>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</si>
  <si>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</si>
  <si>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</si>
  <si>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</si>
  <si>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</si>
  <si>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</si>
  <si>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</si>
  <si>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</si>
  <si>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</si>
  <si>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</si>
  <si>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</si>
  <si>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</si>
  <si>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</si>
  <si>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</si>
  <si>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</si>
  <si>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</si>
  <si>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</si>
  <si>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</si>
  <si>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</si>
  <si>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</si>
  <si>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</si>
  <si>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</si>
  <si>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</si>
  <si>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</si>
  <si>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</si>
  <si>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</si>
  <si>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</si>
  <si>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</si>
  <si>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</si>
  <si>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</si>
  <si>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</si>
  <si>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</si>
  <si>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</si>
  <si>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</si>
  <si>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</si>
  <si>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</si>
  <si>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</si>
  <si>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</si>
  <si>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</si>
  <si>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</si>
  <si>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</si>
  <si>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</si>
  <si>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</si>
  <si>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</si>
  <si>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</si>
  <si>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</si>
  <si>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</si>
  <si>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</si>
  <si>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</si>
  <si>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</si>
  <si>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</si>
  <si>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</si>
  <si>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</si>
  <si>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</si>
  <si>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</si>
  <si>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</si>
  <si>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</si>
  <si>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</si>
  <si>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</si>
  <si>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</si>
  <si>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</si>
  <si>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</si>
  <si>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</si>
  <si>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</si>
  <si>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</si>
  <si>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</si>
  <si>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</si>
  <si>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</si>
  <si>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</si>
  <si>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</si>
  <si>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</si>
  <si>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</si>
  <si>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</si>
  <si>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</si>
  <si>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</si>
  <si>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</si>
  <si>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</si>
  <si>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</si>
  <si>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</si>
  <si>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</si>
  <si>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</si>
  <si>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</si>
  <si>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</si>
  <si>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</si>
  <si>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</si>
  <si>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</si>
  <si>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</si>
  <si>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</si>
  <si>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</si>
  <si>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</si>
  <si>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</si>
  <si>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</si>
  <si>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</si>
  <si>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</si>
  <si>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</si>
  <si>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</si>
  <si>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</si>
  <si>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</si>
  <si>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</si>
  <si>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</si>
  <si>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</si>
  <si>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</si>
  <si>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</si>
  <si>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</si>
  <si>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</si>
  <si>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</si>
  <si>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</si>
  <si>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</si>
  <si>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</si>
  <si>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</si>
  <si>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</si>
  <si>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</si>
  <si>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</si>
  <si>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</si>
  <si>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</si>
  <si>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</si>
  <si>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</si>
  <si>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</si>
  <si>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</si>
  <si>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</si>
  <si>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</si>
  <si>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</si>
  <si>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</si>
  <si>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</si>
  <si>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</si>
  <si>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</si>
  <si>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</si>
  <si>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</si>
  <si>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</si>
  <si>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</si>
  <si>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</si>
  <si>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</si>
  <si>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</si>
  <si>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</si>
  <si>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</si>
  <si>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</si>
  <si>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</si>
  <si>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</si>
  <si>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</si>
  <si>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</si>
  <si>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</si>
  <si>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</si>
  <si>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</si>
  <si>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</si>
  <si>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</si>
  <si>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</si>
  <si>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</si>
  <si>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</si>
  <si>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</si>
  <si>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</si>
  <si>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</si>
  <si>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</si>
  <si>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</si>
  <si>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</si>
  <si>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</si>
  <si>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</si>
  <si>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</si>
  <si>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</si>
  <si>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</si>
  <si>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</si>
  <si>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</si>
  <si>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</si>
  <si>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</si>
  <si>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</si>
  <si>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</si>
  <si>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</si>
  <si>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</si>
  <si>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</si>
  <si>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</si>
  <si>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</si>
  <si>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</si>
  <si>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</si>
  <si>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</si>
  <si>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</si>
  <si>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</si>
  <si>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</si>
  <si>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</si>
  <si>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</si>
  <si>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</si>
  <si>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</si>
  <si>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</si>
  <si>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</si>
  <si>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</si>
  <si>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</si>
  <si>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</si>
  <si>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</si>
  <si>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</si>
  <si>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</si>
  <si>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</si>
  <si>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</si>
  <si>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</si>
  <si>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</si>
  <si>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</si>
  <si>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</si>
  <si>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</si>
  <si>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</si>
  <si>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</si>
  <si>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</si>
  <si>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</si>
  <si>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</si>
  <si>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</si>
  <si>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</si>
  <si>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</si>
  <si>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</si>
  <si>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</si>
  <si>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</si>
  <si>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</si>
  <si>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</si>
  <si>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</si>
  <si>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</si>
  <si>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</si>
  <si>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</si>
  <si>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</si>
  <si>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</si>
  <si>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</si>
  <si>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</si>
  <si>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</si>
  <si>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</si>
  <si>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</si>
  <si>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</si>
  <si>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</si>
  <si>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</si>
  <si>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</si>
  <si>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</si>
  <si>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</si>
  <si>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</si>
  <si>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</si>
  <si>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</si>
  <si>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</si>
  <si>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</si>
  <si>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</si>
  <si>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</si>
  <si>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</si>
  <si>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</si>
  <si>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</si>
  <si>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</si>
  <si>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</si>
  <si>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</si>
  <si>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</si>
  <si>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</si>
  <si>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</si>
  <si>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</si>
  <si>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</si>
  <si>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</si>
  <si>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</si>
  <si>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</si>
  <si>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</si>
  <si>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</si>
  <si>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</si>
  <si>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</si>
  <si>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</si>
  <si>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</si>
  <si>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</si>
  <si>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</si>
  <si>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</si>
  <si>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</si>
  <si>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</si>
  <si>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</si>
  <si>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</si>
  <si>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</si>
  <si>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</si>
  <si>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</si>
  <si>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</si>
  <si>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</si>
  <si>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</si>
  <si>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</si>
  <si>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</si>
  <si>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</si>
  <si>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</si>
  <si>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</si>
  <si>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</si>
  <si>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</si>
  <si>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</si>
  <si>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</si>
  <si>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</si>
  <si>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</si>
  <si>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</si>
  <si>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</si>
  <si>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</si>
  <si>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</si>
  <si>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</si>
  <si>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</si>
  <si>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</si>
  <si>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</si>
  <si>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</si>
  <si>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</si>
  <si>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</si>
  <si>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</si>
  <si>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</si>
  <si>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</si>
  <si>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</si>
  <si>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</si>
  <si>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</si>
  <si>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</si>
  <si>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</si>
  <si>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</si>
  <si>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</si>
  <si>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</si>
  <si>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</si>
  <si>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</si>
  <si>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</si>
  <si>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</si>
  <si>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</si>
  <si>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</si>
  <si>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</si>
  <si>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</si>
  <si>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</si>
  <si>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</si>
  <si>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</si>
  <si>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</si>
  <si>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</si>
  <si>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</si>
  <si>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</si>
  <si>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</si>
  <si>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</si>
  <si>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</si>
  <si>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</si>
  <si>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</si>
  <si>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</si>
  <si>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</si>
  <si>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</si>
  <si>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</si>
  <si>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</si>
  <si>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</si>
  <si>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</si>
  <si>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</si>
  <si>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</si>
  <si>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</si>
  <si>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</si>
  <si>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</si>
  <si>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</si>
  <si>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</si>
  <si>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</si>
  <si>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</si>
  <si>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</si>
  <si>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</si>
  <si>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</si>
  <si>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</si>
  <si>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</si>
  <si>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</si>
  <si>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</si>
  <si>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</si>
  <si>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</si>
  <si>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</si>
  <si>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</si>
  <si>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</si>
  <si>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</si>
  <si>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</si>
  <si>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</si>
  <si>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</si>
  <si>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</si>
  <si>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</si>
  <si>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</si>
  <si>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</si>
  <si>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</si>
  <si>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</si>
  <si>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</si>
  <si>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</si>
  <si>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</si>
  <si>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</si>
  <si>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</si>
  <si>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</si>
  <si>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</si>
  <si>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</si>
  <si>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</si>
  <si>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</si>
  <si>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</si>
  <si>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</si>
  <si>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</si>
  <si>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</si>
  <si>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</si>
  <si>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</si>
  <si>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</si>
  <si>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</si>
  <si>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</si>
  <si>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</si>
  <si>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</si>
  <si>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</si>
  <si>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</si>
  <si>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</si>
  <si>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</si>
  <si>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</si>
  <si>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</si>
  <si>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</si>
  <si>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</si>
  <si>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</si>
  <si>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</si>
  <si>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</si>
  <si>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</si>
  <si>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</si>
  <si>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</si>
  <si>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</si>
  <si>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</si>
  <si>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</si>
  <si>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</si>
  <si>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</si>
  <si>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</si>
  <si>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</si>
  <si>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</si>
  <si>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</si>
  <si>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</si>
  <si>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</si>
  <si>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</si>
  <si>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</si>
  <si>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</si>
  <si>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</si>
  <si>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</si>
  <si>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</si>
  <si>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</si>
  <si>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</si>
  <si>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</si>
  <si>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</si>
  <si>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</si>
  <si>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</si>
  <si>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</si>
  <si>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</si>
  <si>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</si>
  <si>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</si>
  <si>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</si>
  <si>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</si>
  <si>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</si>
  <si>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</si>
  <si>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</si>
  <si>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</si>
  <si>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</si>
  <si>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</si>
  <si>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</si>
  <si>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</si>
  <si>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</si>
  <si>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</si>
  <si>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</si>
  <si>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</si>
  <si>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</si>
  <si>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</si>
  <si>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</si>
  <si>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</si>
  <si>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</si>
  <si>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</si>
  <si>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</si>
  <si>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</si>
  <si>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</si>
  <si>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</si>
  <si>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</si>
  <si>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</si>
  <si>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</si>
  <si>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</si>
  <si>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</si>
  <si>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</si>
  <si>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</si>
  <si>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</si>
  <si>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</si>
  <si>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</si>
  <si>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</si>
  <si>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</si>
  <si>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</si>
  <si>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</si>
  <si>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</si>
  <si>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</si>
  <si>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</si>
  <si>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</si>
  <si>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</si>
  <si>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</si>
  <si>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</si>
  <si>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</si>
  <si>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</si>
  <si>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</si>
  <si>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</si>
  <si>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</si>
  <si>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</si>
  <si>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</si>
  <si>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</si>
  <si>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</si>
  <si>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</si>
  <si>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</si>
  <si>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</si>
  <si>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</si>
  <si>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</si>
  <si>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</si>
  <si>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</si>
  <si>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</si>
  <si>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</si>
  <si>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</si>
  <si>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</si>
  <si>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</si>
  <si>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</si>
  <si>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</si>
  <si>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</si>
  <si>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</si>
  <si>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</si>
  <si>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</si>
  <si>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</si>
  <si>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</si>
  <si>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</si>
  <si>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</si>
  <si>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</si>
  <si>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</si>
  <si>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</si>
  <si>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</si>
  <si>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</si>
  <si>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</si>
  <si>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</si>
  <si>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</si>
  <si>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</si>
  <si>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</si>
  <si>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</si>
  <si>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</si>
  <si>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</si>
  <si>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</si>
  <si>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</si>
  <si>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</si>
  <si>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</si>
  <si>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</si>
  <si>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</si>
  <si>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</si>
  <si>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</si>
  <si>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</si>
  <si>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</si>
  <si>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</si>
  <si>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</si>
  <si>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</si>
  <si>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</si>
  <si>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</si>
  <si>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</si>
  <si>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</si>
  <si>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</si>
  <si>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</si>
  <si>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</si>
  <si>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</si>
  <si>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</si>
  <si>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</si>
  <si>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</si>
  <si>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</si>
  <si>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</si>
  <si>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</si>
  <si>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</si>
  <si>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</si>
  <si>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</si>
  <si>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</si>
  <si>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</si>
  <si>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</si>
  <si>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</si>
  <si>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</si>
  <si>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</si>
  <si>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</si>
  <si>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</si>
  <si>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</si>
  <si>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</si>
  <si>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</si>
  <si>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</si>
  <si>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</si>
  <si>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</si>
  <si>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</si>
  <si>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</si>
  <si>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</si>
  <si>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</si>
  <si>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</si>
  <si>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</si>
  <si>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</si>
  <si>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</si>
  <si>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</si>
  <si>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</si>
  <si>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</si>
  <si>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</si>
  <si>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</si>
  <si>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</si>
  <si>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</si>
  <si>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</si>
  <si>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</si>
  <si>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</si>
  <si>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</si>
  <si>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</si>
  <si>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</si>
  <si>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</si>
  <si>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</si>
  <si>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</si>
  <si>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</si>
  <si>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</si>
  <si>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</si>
  <si>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</si>
  <si>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</si>
  <si>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</si>
  <si>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</si>
  <si>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</si>
  <si>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</si>
  <si>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</si>
  <si>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</si>
  <si>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</si>
  <si>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</si>
  <si>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</si>
  <si>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</si>
  <si>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</si>
  <si>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</si>
  <si>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</si>
  <si>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</si>
  <si>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</si>
  <si>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</si>
  <si>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</si>
  <si>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</si>
  <si>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</si>
  <si>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</si>
  <si>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</si>
  <si>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</si>
  <si>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</si>
  <si>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</si>
  <si>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</si>
  <si>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</si>
  <si>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</si>
  <si>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</si>
  <si>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</si>
  <si>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</si>
  <si>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</si>
  <si>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</si>
  <si>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</si>
  <si>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</si>
  <si>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</si>
  <si>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</si>
  <si>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</si>
  <si>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</si>
  <si>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</si>
  <si>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</si>
  <si>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</si>
  <si>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</si>
  <si>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</si>
  <si>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</si>
  <si>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</si>
  <si>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</si>
  <si>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</si>
  <si>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</si>
  <si>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</si>
  <si>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</si>
  <si>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</si>
  <si>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</si>
  <si>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</si>
  <si>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</si>
  <si>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</si>
  <si>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</si>
  <si>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</si>
  <si>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</si>
  <si>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</si>
  <si>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</si>
  <si>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</si>
  <si>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</si>
  <si>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</si>
  <si>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</si>
  <si>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</si>
  <si>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</si>
  <si>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</si>
  <si>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</si>
  <si>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</si>
  <si>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</si>
  <si>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</si>
  <si>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</si>
  <si>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</si>
  <si>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</si>
  <si>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</si>
  <si>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</si>
  <si>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</si>
  <si>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</si>
  <si>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</si>
  <si>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</si>
  <si>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</si>
  <si>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</si>
  <si>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</si>
  <si>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</si>
  <si>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</si>
  <si>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</si>
  <si>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</si>
  <si>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</si>
  <si>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</si>
  <si>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</si>
  <si>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</si>
  <si>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</si>
  <si>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</si>
  <si>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</si>
  <si>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</si>
  <si>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</si>
  <si>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</si>
  <si>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</si>
  <si>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</si>
  <si>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</si>
  <si>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</si>
  <si>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</si>
  <si>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</si>
  <si>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</si>
  <si>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</si>
  <si>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</si>
  <si>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</si>
  <si>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</si>
  <si>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</si>
  <si>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</si>
  <si>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</si>
  <si>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</si>
  <si>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</si>
  <si>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</si>
  <si>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</si>
  <si>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</si>
  <si>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</si>
  <si>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</si>
  <si>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</si>
  <si>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</si>
  <si>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</si>
  <si>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</si>
  <si>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</si>
  <si>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</si>
  <si>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</si>
  <si>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</si>
  <si>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</si>
  <si>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</si>
  <si>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</si>
  <si>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</si>
  <si>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</si>
  <si>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</si>
  <si>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</si>
  <si>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</si>
  <si>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</si>
  <si>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</si>
  <si>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</si>
  <si>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</si>
  <si>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</si>
  <si>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</si>
  <si>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</si>
  <si>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</si>
  <si>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</si>
  <si>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</si>
  <si>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</si>
  <si>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</si>
  <si>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</si>
  <si>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</si>
  <si>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</si>
  <si>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</si>
  <si>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</si>
  <si>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</si>
  <si>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</si>
  <si>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</si>
  <si>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</si>
  <si>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</si>
  <si>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</si>
  <si>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</si>
  <si>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</si>
  <si>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</si>
  <si>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</si>
  <si>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</si>
  <si>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</si>
  <si>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</si>
  <si>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</si>
  <si>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</si>
  <si>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</si>
  <si>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</si>
  <si>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</si>
  <si>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</si>
  <si>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</si>
  <si>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</si>
  <si>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</si>
  <si>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</si>
  <si>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</si>
  <si>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</si>
  <si>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</si>
  <si>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</si>
  <si>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</si>
  <si>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</si>
  <si>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</si>
  <si>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</si>
  <si>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</si>
  <si>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</si>
  <si>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</si>
  <si>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</si>
  <si>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</si>
  <si>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</si>
  <si>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</si>
  <si>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</si>
  <si>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</si>
  <si>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</si>
  <si>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</si>
  <si>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</si>
  <si>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</si>
  <si>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</si>
  <si>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</si>
  <si>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</si>
  <si>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</si>
  <si>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</si>
  <si>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</si>
  <si>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</si>
  <si>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</si>
  <si>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</si>
  <si>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</si>
  <si>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</si>
  <si>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</si>
  <si>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</si>
  <si>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</si>
  <si>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</si>
  <si>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</si>
  <si>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</si>
  <si>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</si>
  <si>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</si>
  <si>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</si>
  <si>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</si>
  <si>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</si>
  <si>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</si>
  <si>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</si>
  <si>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</si>
  <si>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</si>
  <si>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</si>
  <si>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</si>
  <si>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</si>
  <si>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</si>
  <si>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</si>
  <si>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</si>
  <si>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</si>
  <si>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</si>
  <si>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</si>
  <si>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</si>
  <si>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</si>
  <si>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</si>
  <si>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</si>
  <si>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</si>
  <si>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</si>
  <si>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</si>
  <si>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</si>
  <si>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</si>
  <si>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</si>
  <si>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</si>
  <si>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</si>
  <si>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</si>
  <si>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</si>
  <si>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</si>
  <si>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</si>
  <si>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</si>
  <si>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</si>
  <si>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</si>
  <si>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</si>
  <si>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</si>
  <si>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</si>
  <si>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</si>
  <si>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</si>
  <si>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</si>
  <si>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</si>
  <si>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</si>
  <si>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</si>
  <si>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</si>
  <si>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</si>
  <si>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</si>
  <si>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</si>
  <si>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</si>
  <si>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</si>
  <si>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</si>
  <si>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</si>
  <si>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</si>
  <si>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</si>
  <si>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</si>
  <si>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</si>
  <si>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</si>
  <si>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</si>
  <si>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</si>
  <si>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</si>
  <si>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</si>
  <si>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</si>
  <si>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</si>
  <si>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</si>
  <si>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</si>
  <si>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</si>
  <si>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</si>
  <si>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</si>
  <si>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</si>
  <si>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</si>
  <si>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</si>
  <si>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</si>
  <si>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</si>
  <si>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</si>
  <si>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</si>
  <si>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</si>
  <si>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</si>
  <si>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</si>
  <si>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</si>
  <si>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</si>
  <si>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</si>
  <si>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</si>
  <si>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</si>
  <si>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</si>
  <si>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</si>
  <si>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</si>
  <si>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</si>
  <si>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</si>
  <si>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</si>
  <si>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</si>
  <si>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</si>
  <si>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</si>
  <si>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</si>
  <si>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</si>
  <si>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</si>
  <si>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</si>
  <si>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</si>
  <si>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</si>
  <si>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</si>
  <si>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</si>
  <si>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</si>
  <si>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</si>
  <si>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</si>
  <si>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</si>
  <si>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</si>
  <si>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</si>
  <si>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</si>
  <si>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</si>
  <si>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</si>
  <si>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</si>
  <si>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</si>
  <si>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</si>
  <si>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</si>
  <si>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</si>
  <si>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</si>
  <si>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</si>
  <si>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</si>
  <si>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</si>
  <si>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</si>
  <si>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</si>
  <si>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</si>
  <si>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</si>
  <si>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</si>
  <si>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</si>
  <si>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</si>
  <si>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</si>
  <si>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</si>
  <si>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</si>
  <si>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</si>
  <si>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</si>
  <si>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</si>
  <si>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</si>
  <si>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</si>
  <si>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</si>
  <si>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</si>
  <si>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</si>
  <si>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</si>
  <si>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</si>
  <si>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</si>
  <si>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</si>
  <si>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</si>
  <si>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</si>
  <si>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</si>
  <si>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</si>
  <si>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</si>
  <si>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</si>
  <si>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</si>
  <si>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</si>
  <si>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</si>
  <si>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</si>
  <si>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</si>
  <si>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</si>
  <si>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</si>
  <si>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</si>
  <si>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</si>
  <si>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</si>
  <si>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</si>
  <si>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</si>
  <si>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</si>
  <si>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</si>
  <si>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</si>
  <si>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</si>
  <si>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</si>
  <si>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</si>
  <si>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</si>
  <si>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</si>
  <si>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</si>
  <si>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</si>
  <si>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</si>
  <si>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</si>
  <si>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</si>
  <si>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</si>
  <si>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</si>
  <si>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</si>
  <si>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</si>
  <si>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</si>
  <si>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</si>
  <si>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</si>
  <si>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</si>
  <si>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</si>
  <si>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</si>
  <si>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</si>
  <si>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</si>
  <si>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</si>
  <si>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</si>
  <si>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</si>
  <si>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</si>
  <si>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</si>
  <si>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</si>
  <si>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</si>
  <si>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</si>
  <si>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</si>
  <si>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</si>
  <si>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</si>
  <si>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</si>
  <si>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</si>
  <si>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</si>
  <si>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</si>
  <si>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</si>
  <si>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</si>
  <si>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</si>
  <si>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</si>
  <si>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</si>
  <si>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</si>
  <si>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</si>
  <si>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</si>
  <si>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</si>
  <si>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</si>
  <si>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</si>
  <si>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</si>
  <si>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</si>
  <si>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</si>
  <si>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</si>
  <si>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</si>
  <si>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</si>
  <si>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</si>
  <si>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</si>
  <si>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</si>
  <si>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</si>
  <si>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</si>
  <si>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</si>
  <si>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</si>
  <si>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</si>
  <si>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</si>
  <si>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</si>
  <si>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</si>
  <si>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</si>
  <si>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</si>
  <si>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</si>
  <si>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</si>
  <si>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</si>
  <si>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</si>
  <si>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</si>
  <si>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</si>
  <si>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</si>
  <si>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</si>
  <si>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</si>
  <si>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</si>
  <si>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</si>
  <si>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</si>
  <si>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</si>
  <si>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</si>
  <si>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</si>
  <si>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</si>
  <si>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</si>
  <si>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</si>
  <si>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</si>
  <si>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</si>
  <si>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</si>
  <si>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</si>
  <si>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</si>
  <si>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</si>
  <si>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</si>
  <si>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</si>
  <si>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</si>
  <si>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</si>
  <si>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</si>
  <si>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</si>
  <si>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</si>
  <si>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</si>
  <si>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</si>
  <si>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</si>
  <si>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</si>
  <si>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</si>
  <si>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</si>
  <si>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</si>
  <si>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</si>
  <si>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</si>
  <si>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</si>
  <si>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</si>
  <si>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</si>
  <si>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</si>
  <si>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</si>
  <si>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</si>
  <si>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</si>
  <si>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</si>
  <si>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</si>
  <si>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</si>
  <si>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</si>
  <si>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</si>
  <si>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</si>
  <si>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</si>
  <si>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</si>
  <si>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</si>
  <si>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</si>
  <si>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</si>
  <si>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</si>
  <si>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</si>
  <si>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</si>
  <si>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</si>
  <si>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</si>
  <si>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</si>
  <si>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</si>
  <si>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</si>
  <si>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</si>
  <si>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</si>
  <si>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</si>
  <si>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</si>
  <si>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</si>
  <si>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</si>
  <si>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</si>
  <si>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</si>
  <si>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</si>
  <si>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</si>
  <si>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</si>
  <si>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</si>
  <si>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</si>
  <si>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</si>
  <si>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</si>
  <si>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</si>
  <si>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</si>
  <si>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</si>
  <si>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</si>
  <si>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</si>
  <si>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</si>
  <si>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</si>
  <si>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</si>
  <si>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</si>
  <si>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</si>
  <si>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</si>
  <si>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</si>
  <si>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</si>
  <si>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</si>
  <si>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</si>
  <si>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</si>
  <si>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</si>
  <si>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</si>
  <si>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</si>
  <si>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</si>
  <si>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</si>
  <si>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</si>
  <si>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</si>
  <si>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</si>
  <si>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</si>
  <si>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</si>
  <si>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</si>
  <si>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</si>
  <si>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</si>
  <si>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</si>
  <si>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</si>
  <si>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</si>
  <si>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</si>
  <si>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</si>
  <si>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</si>
  <si>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</si>
  <si>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</si>
  <si>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</si>
  <si>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</si>
  <si>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</si>
  <si>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</si>
  <si>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</si>
  <si>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</si>
  <si>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</si>
  <si>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</si>
  <si>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</si>
  <si>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</si>
  <si>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</si>
  <si>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</si>
  <si>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</si>
  <si>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</si>
  <si>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</si>
  <si>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</si>
  <si>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</si>
  <si>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</si>
  <si>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</si>
  <si>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</si>
  <si>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</si>
  <si>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</si>
  <si>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</si>
  <si>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</si>
  <si>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</si>
  <si>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</si>
  <si>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</si>
  <si>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</si>
  <si>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</si>
  <si>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</si>
  <si>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</si>
  <si>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</si>
  <si>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</si>
  <si>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</si>
  <si>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</si>
  <si>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</si>
  <si>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</si>
  <si>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</si>
  <si>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</si>
  <si>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</si>
  <si>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</si>
  <si>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</si>
  <si>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</si>
  <si>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</si>
  <si>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</si>
  <si>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</si>
  <si>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</si>
  <si>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</si>
  <si>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</si>
  <si>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</si>
  <si>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</si>
  <si>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</si>
  <si>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</si>
  <si>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</si>
  <si>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</si>
  <si>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</si>
  <si>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</si>
  <si>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</si>
  <si>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</si>
  <si>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</si>
  <si>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</si>
  <si>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</si>
  <si>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</si>
  <si>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</si>
  <si>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</si>
  <si>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</si>
  <si>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</si>
  <si>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</si>
  <si>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</si>
  <si>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</si>
  <si>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</si>
  <si>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</si>
  <si>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</si>
  <si>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</si>
  <si>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</si>
  <si>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</si>
  <si>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</si>
  <si>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</si>
  <si>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</si>
  <si>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</si>
  <si>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</si>
  <si>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</si>
  <si>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</si>
  <si>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</si>
  <si>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</si>
  <si>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</si>
  <si>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</si>
  <si>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</si>
  <si>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</si>
  <si>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</si>
  <si>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</si>
  <si>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</si>
  <si>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</si>
  <si>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</si>
  <si>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</si>
  <si>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</si>
  <si>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</si>
  <si>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</si>
  <si>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</si>
  <si>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</si>
  <si>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</si>
  <si>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</si>
  <si>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</si>
  <si>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</si>
  <si>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</si>
  <si>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</si>
  <si>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</si>
  <si>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</si>
  <si>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</si>
  <si>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</si>
  <si>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</si>
  <si>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</si>
  <si>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</si>
  <si>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</si>
  <si>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</si>
  <si>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</si>
  <si>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</si>
  <si>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</si>
  <si>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</si>
  <si>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</si>
  <si>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</si>
  <si>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</si>
  <si>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</si>
  <si>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</si>
  <si>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</si>
  <si>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</si>
  <si>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</si>
  <si>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</si>
  <si>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</si>
  <si>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</si>
  <si>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</si>
  <si>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</si>
  <si>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</si>
  <si>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</si>
  <si>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</si>
  <si>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</si>
  <si>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</si>
  <si>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</si>
  <si>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</si>
  <si>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</si>
  <si>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</si>
  <si>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</si>
  <si>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</si>
  <si>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</si>
  <si>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</si>
  <si>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</si>
  <si>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</si>
  <si>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</si>
  <si>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</si>
  <si>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</si>
  <si>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</si>
  <si>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</si>
  <si>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</si>
  <si>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</si>
  <si>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</si>
  <si>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</si>
  <si>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</si>
  <si>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</si>
  <si>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</si>
  <si>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</si>
  <si>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</si>
  <si>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</si>
  <si>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</si>
  <si>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</si>
  <si>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</si>
  <si>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</si>
  <si>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</si>
  <si>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</si>
  <si>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</si>
  <si>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</si>
  <si>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</si>
  <si>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</si>
  <si>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</si>
  <si>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</si>
  <si>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</si>
  <si>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</si>
  <si>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</si>
  <si>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</si>
  <si>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</si>
  <si>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</si>
  <si>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</si>
  <si>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</si>
  <si>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</si>
  <si>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</si>
  <si>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</si>
  <si>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</si>
  <si>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</si>
  <si>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</si>
  <si>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</si>
  <si>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</si>
  <si>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</si>
  <si>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</si>
  <si>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</si>
  <si>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</si>
  <si>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</si>
  <si>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</si>
  <si>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</si>
  <si>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</si>
  <si>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</si>
  <si>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</si>
  <si>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</si>
  <si>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</si>
  <si>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</si>
  <si>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</si>
  <si>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</si>
  <si>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</si>
  <si>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</si>
  <si>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</si>
  <si>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</si>
  <si>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</si>
  <si>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</si>
  <si>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</si>
  <si>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</si>
  <si>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</si>
  <si>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</si>
  <si>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</si>
  <si>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</si>
  <si>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</si>
  <si>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</si>
  <si>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</si>
  <si>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</si>
  <si>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</si>
  <si>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</si>
  <si>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</si>
  <si>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</si>
  <si>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</si>
  <si>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</si>
  <si>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</si>
  <si>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</si>
  <si>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</si>
  <si>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</si>
  <si>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</si>
  <si>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</si>
  <si>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</si>
  <si>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</si>
  <si>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</si>
  <si>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</si>
  <si>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</si>
  <si>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</si>
  <si>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</si>
  <si>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</si>
  <si>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</si>
  <si>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</si>
  <si>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</si>
  <si>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</si>
  <si>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</si>
  <si>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</si>
  <si>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</si>
  <si>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</si>
  <si>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</si>
  <si>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</si>
  <si>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</si>
  <si>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</si>
  <si>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</si>
  <si>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</si>
  <si>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</si>
  <si>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</si>
  <si>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</si>
  <si>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</si>
  <si>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</si>
  <si>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</si>
  <si>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</si>
  <si>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</si>
  <si>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</si>
  <si>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</si>
  <si>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</si>
  <si>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</si>
  <si>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</si>
  <si>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</si>
  <si>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</si>
  <si>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</si>
  <si>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</si>
  <si>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</si>
  <si>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</si>
  <si>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</si>
  <si>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</si>
  <si>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</si>
  <si>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</si>
  <si>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</si>
  <si>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</si>
  <si>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</si>
  <si>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</si>
  <si>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</si>
  <si>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</si>
  <si>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</si>
  <si>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</si>
  <si>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</si>
  <si>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</si>
  <si>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</si>
  <si>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</si>
  <si>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</si>
  <si>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</si>
  <si>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</si>
  <si>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</si>
  <si>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</si>
  <si>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</si>
  <si>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</si>
  <si>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</si>
  <si>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</si>
  <si>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</si>
  <si>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</si>
  <si>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</si>
  <si>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</si>
  <si>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</si>
  <si>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</si>
  <si>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</si>
  <si>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</si>
  <si>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</si>
  <si>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</si>
  <si>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</si>
  <si>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</si>
  <si>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</si>
  <si>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</si>
  <si>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</si>
  <si>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</si>
  <si>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</si>
  <si>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</si>
  <si>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</si>
  <si>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</si>
  <si>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</si>
  <si>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</si>
  <si>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</si>
  <si>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</si>
  <si>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</si>
  <si>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</si>
  <si>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</si>
  <si>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</si>
  <si>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</si>
  <si>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</si>
  <si>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</si>
  <si>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</si>
  <si>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</si>
  <si>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</si>
  <si>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</si>
  <si>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</si>
  <si>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</si>
  <si>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</si>
  <si>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</si>
  <si>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</si>
  <si>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</si>
  <si>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</si>
  <si>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</si>
  <si>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</si>
  <si>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</si>
  <si>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</si>
  <si>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</si>
  <si>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</si>
  <si>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</si>
  <si>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</si>
  <si>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</si>
  <si>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</si>
  <si>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</si>
  <si>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</si>
  <si>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</si>
  <si>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</si>
  <si>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</si>
  <si>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</si>
  <si>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</si>
  <si>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</si>
  <si>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</si>
  <si>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</si>
  <si>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</si>
  <si>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</si>
  <si>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</si>
  <si>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</si>
  <si>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</si>
  <si>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</si>
  <si>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</si>
  <si>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</si>
  <si>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</si>
  <si>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</si>
  <si>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</si>
  <si>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</si>
  <si>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</si>
  <si>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</si>
  <si>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</si>
  <si>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</si>
  <si>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</si>
  <si>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</si>
  <si>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</si>
  <si>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</si>
  <si>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</si>
  <si>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</si>
  <si>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</si>
  <si>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</si>
  <si>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</si>
  <si>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</si>
  <si>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</si>
  <si>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</si>
  <si>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</si>
  <si>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</si>
  <si>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</si>
  <si>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</si>
  <si>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</si>
  <si>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</si>
  <si>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</si>
  <si>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</si>
  <si>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</si>
  <si>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</si>
  <si>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</si>
  <si>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</si>
  <si>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</si>
  <si>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</si>
  <si>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</si>
  <si>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</si>
  <si>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</si>
  <si>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</si>
  <si>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</si>
  <si>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</si>
  <si>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</si>
  <si>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</si>
  <si>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</si>
  <si>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</si>
  <si>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</si>
  <si>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</si>
  <si>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</si>
  <si>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</si>
  <si>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</si>
  <si>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</si>
  <si>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</si>
  <si>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</si>
  <si>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</si>
  <si>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</si>
  <si>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</si>
  <si>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</si>
  <si>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</si>
  <si>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</si>
  <si>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</si>
  <si>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</si>
  <si>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</si>
  <si>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</si>
  <si>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</si>
  <si>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</si>
  <si>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</si>
  <si>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</si>
  <si>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</si>
  <si>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</si>
  <si>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</si>
  <si>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</si>
  <si>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</si>
  <si>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</si>
  <si>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</si>
  <si>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</si>
  <si>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</si>
  <si>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</si>
  <si>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</si>
  <si>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</si>
  <si>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</si>
  <si>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</si>
  <si>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</si>
  <si>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</si>
  <si>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</si>
  <si>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</si>
  <si>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</si>
  <si>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</si>
  <si>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</si>
  <si>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</si>
  <si>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</si>
  <si>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</si>
  <si>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</si>
  <si>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</si>
  <si>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</si>
  <si>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</si>
  <si>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</si>
  <si>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</si>
  <si>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</si>
  <si>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</si>
  <si>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</si>
  <si>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</si>
  <si>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</si>
  <si>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</si>
  <si>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</si>
  <si>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</si>
  <si>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</si>
  <si>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</si>
  <si>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</si>
  <si>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</si>
  <si>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</si>
  <si>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</si>
  <si>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</si>
  <si>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</si>
  <si>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</si>
  <si>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</si>
  <si>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</si>
  <si>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</si>
  <si>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</si>
  <si>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</si>
  <si>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</si>
  <si>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</si>
  <si>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</si>
  <si>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</si>
  <si>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</si>
  <si>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</si>
  <si>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</si>
  <si>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</si>
  <si>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</si>
  <si>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</si>
  <si>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</si>
  <si>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</si>
  <si>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</si>
  <si>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</si>
  <si>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</si>
  <si>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</si>
  <si>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</si>
  <si>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</si>
  <si>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</si>
  <si>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</si>
  <si>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</si>
  <si>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</si>
  <si>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</si>
  <si>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</si>
  <si>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</si>
  <si>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</si>
  <si>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</si>
  <si>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</si>
  <si>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</si>
  <si>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</si>
  <si>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</si>
  <si>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</si>
  <si>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</si>
  <si>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</si>
  <si>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</si>
  <si>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</si>
  <si>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</si>
  <si>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</si>
  <si>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</si>
  <si>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</si>
  <si>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</si>
  <si>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</si>
  <si>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</si>
  <si>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</si>
  <si>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</si>
  <si>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</si>
  <si>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</si>
  <si>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</si>
  <si>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</si>
  <si>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</si>
  <si>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</si>
  <si>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</si>
  <si>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</si>
  <si>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</si>
  <si>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</si>
  <si>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</si>
  <si>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</si>
  <si>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</si>
  <si>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</si>
  <si>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</si>
  <si>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</si>
  <si>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</si>
  <si>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</si>
  <si>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</si>
  <si>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</si>
  <si>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</si>
  <si>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</si>
  <si>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</si>
  <si>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</si>
  <si>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</si>
  <si>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</si>
  <si>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</si>
  <si>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</si>
  <si>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</si>
  <si>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</si>
  <si>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</si>
  <si>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</si>
  <si>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</si>
  <si>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</si>
  <si>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</si>
  <si>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</si>
  <si>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</si>
  <si>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</si>
  <si>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</si>
  <si>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</si>
  <si>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</si>
  <si>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</si>
  <si>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</si>
  <si>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</si>
  <si>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</si>
  <si>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</si>
  <si>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</si>
  <si>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</si>
  <si>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</si>
  <si>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</si>
  <si>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</si>
  <si>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</si>
  <si>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</si>
  <si>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</si>
  <si>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</si>
  <si>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</si>
  <si>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</si>
  <si>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</si>
  <si>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</si>
  <si>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</si>
  <si>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</si>
  <si>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</si>
  <si>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</si>
  <si>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</si>
  <si>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</si>
  <si>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</si>
  <si>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</si>
  <si>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</si>
  <si>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</si>
  <si>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</si>
  <si>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</si>
  <si>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</si>
  <si>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</si>
  <si>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</si>
  <si>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</si>
  <si>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</si>
  <si>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</si>
  <si>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</si>
  <si>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</si>
  <si>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</si>
  <si>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</si>
  <si>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</si>
  <si>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</si>
  <si>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</si>
  <si>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</si>
  <si>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</si>
  <si>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</si>
  <si>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</si>
  <si>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</si>
  <si>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</si>
  <si>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</si>
  <si>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</si>
  <si>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</si>
  <si>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</si>
  <si>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</si>
  <si>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</si>
  <si>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</si>
  <si>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</si>
  <si>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</si>
  <si>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</si>
  <si>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</si>
  <si>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</si>
  <si>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</si>
  <si>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</si>
  <si>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</si>
  <si>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</si>
  <si>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</si>
  <si>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</si>
  <si>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</si>
  <si>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</si>
  <si>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</si>
  <si>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</si>
  <si>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</si>
  <si>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</si>
  <si>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</si>
  <si>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</si>
  <si>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</si>
  <si>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</si>
  <si>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</si>
  <si>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</si>
  <si>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</si>
  <si>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</si>
  <si>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</si>
  <si>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</si>
  <si>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</si>
  <si>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</si>
  <si>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</si>
  <si>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</si>
  <si>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</si>
  <si>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</si>
  <si>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</si>
  <si>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</si>
  <si>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</si>
  <si>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</si>
  <si>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</si>
  <si>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</si>
  <si>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</si>
  <si>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</si>
  <si>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</si>
  <si>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</si>
  <si>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</si>
  <si>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</si>
  <si>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</si>
  <si>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</si>
  <si>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</si>
  <si>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</si>
  <si>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</si>
  <si>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</si>
  <si>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</si>
  <si>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</si>
  <si>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</si>
  <si>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</si>
  <si>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</si>
  <si>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</si>
  <si>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</si>
  <si>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</si>
  <si>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</si>
  <si>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</si>
  <si>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</si>
  <si>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</si>
  <si>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</si>
  <si>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</si>
  <si>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</si>
  <si>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</si>
  <si>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</si>
  <si>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</si>
  <si>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</si>
  <si>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</si>
  <si>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</si>
  <si>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</si>
  <si>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</si>
  <si>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</si>
  <si>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</si>
  <si>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</si>
  <si>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</si>
  <si>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</si>
  <si>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</si>
  <si>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</si>
  <si>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</si>
  <si>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</si>
  <si>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</si>
  <si>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</si>
  <si>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</si>
  <si>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</si>
  <si>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</si>
  <si>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</si>
  <si>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</si>
  <si>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</si>
  <si>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</si>
  <si>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</si>
  <si>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</si>
  <si>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</si>
  <si>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</si>
  <si>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</si>
  <si>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</si>
  <si>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</si>
  <si>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</si>
  <si>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</si>
  <si>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</si>
  <si>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</si>
  <si>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</si>
  <si>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</si>
  <si>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</si>
  <si>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</si>
  <si>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</si>
  <si>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</si>
  <si>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</si>
  <si>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</si>
  <si>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</si>
  <si>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</si>
  <si>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</si>
  <si>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</si>
  <si>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</si>
  <si>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</si>
  <si>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</si>
  <si>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</si>
  <si>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</si>
  <si>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</si>
  <si>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</si>
  <si>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</si>
  <si>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</si>
  <si>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</si>
  <si>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</si>
  <si>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</si>
  <si>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</si>
  <si>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</si>
  <si>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</si>
  <si>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</si>
  <si>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</si>
  <si>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</si>
  <si>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</si>
  <si>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</si>
  <si>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</si>
  <si>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</si>
  <si>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</si>
  <si>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</si>
  <si>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</si>
  <si>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</si>
  <si>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</si>
  <si>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</si>
  <si>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</si>
  <si>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</si>
  <si>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</si>
  <si>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</si>
  <si>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</si>
  <si>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</si>
  <si>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</si>
  <si>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</si>
  <si>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</si>
  <si>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</si>
  <si>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</si>
  <si>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</si>
  <si>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</si>
  <si>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</si>
  <si>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</si>
  <si>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</si>
  <si>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</si>
  <si>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</si>
  <si>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</si>
  <si>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</si>
  <si>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</si>
  <si>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</si>
  <si>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</si>
  <si>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</si>
  <si>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</si>
  <si>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</si>
  <si>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</si>
  <si>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</si>
  <si>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</si>
  <si>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</si>
  <si>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</si>
  <si>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</si>
  <si>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</si>
  <si>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</si>
  <si>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</si>
  <si>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</si>
  <si>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</si>
  <si>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</si>
  <si>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</si>
  <si>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</si>
  <si>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</si>
  <si>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</si>
  <si>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</si>
  <si>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</si>
  <si>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</si>
  <si>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</si>
  <si>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</si>
  <si>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</si>
  <si>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</si>
  <si>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</si>
  <si>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</si>
  <si>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</si>
  <si>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</si>
  <si>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</si>
  <si>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</si>
  <si>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</si>
  <si>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</si>
  <si>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</si>
  <si>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</si>
  <si>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</si>
  <si>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</si>
  <si>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</si>
  <si>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</si>
  <si>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</si>
  <si>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</si>
  <si>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</si>
  <si>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</si>
  <si>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</si>
  <si>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</si>
  <si>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</si>
  <si>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</si>
  <si>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</si>
  <si>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</si>
  <si>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</si>
  <si>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</si>
  <si>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</si>
  <si>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</si>
  <si>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</si>
  <si>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</si>
  <si>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</si>
  <si>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</si>
  <si>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</si>
  <si>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</si>
  <si>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</si>
  <si>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</si>
  <si>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</si>
  <si>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</si>
  <si>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</si>
  <si>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</si>
  <si>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</si>
  <si>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</si>
  <si>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</si>
  <si>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</si>
  <si>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</si>
  <si>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</si>
  <si>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</si>
  <si>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</si>
  <si>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</si>
  <si>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</si>
  <si>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</si>
  <si>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</si>
  <si>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</si>
  <si>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</si>
  <si>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</si>
  <si>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</si>
  <si>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</si>
  <si>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</si>
  <si>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</si>
  <si>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</si>
  <si>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</si>
  <si>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</si>
  <si>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</si>
  <si>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</si>
  <si>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</si>
  <si>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</si>
  <si>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</si>
  <si>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</si>
  <si>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</si>
  <si>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</si>
  <si>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</si>
  <si>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</si>
  <si>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</si>
  <si>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</si>
  <si>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</si>
  <si>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</si>
  <si>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</si>
  <si>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</si>
  <si>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</si>
  <si>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</si>
  <si>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</si>
  <si>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</si>
  <si>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</si>
  <si>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</si>
  <si>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</si>
  <si>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</si>
  <si>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</si>
  <si>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</si>
  <si>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</si>
  <si>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</si>
  <si>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</si>
  <si>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</si>
  <si>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</si>
  <si>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</si>
  <si>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</si>
  <si>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</si>
  <si>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</si>
  <si>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</si>
  <si>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</si>
  <si>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</si>
  <si>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</si>
  <si>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</si>
  <si>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</si>
  <si>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</si>
  <si>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</si>
  <si>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</si>
  <si>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</si>
  <si>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</si>
  <si>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</si>
  <si>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</si>
  <si>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</si>
  <si>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</si>
  <si>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</si>
  <si>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</si>
  <si>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</si>
  <si>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</si>
  <si>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</si>
  <si>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</si>
  <si>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</si>
  <si>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</si>
  <si>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</si>
  <si>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</si>
  <si>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</si>
  <si>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</si>
  <si>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</si>
  <si>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</si>
  <si>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</si>
  <si>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</si>
  <si>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</si>
  <si>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</si>
  <si>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</si>
  <si>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</si>
  <si>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</si>
  <si>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</si>
  <si>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</si>
  <si>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</si>
  <si>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</si>
  <si>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</si>
  <si>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</si>
  <si>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</si>
  <si>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</si>
  <si>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</si>
  <si>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</si>
  <si>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</si>
  <si>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</si>
  <si>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</si>
  <si>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</si>
  <si>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</si>
  <si>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</si>
  <si>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</si>
  <si>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</si>
  <si>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</si>
  <si>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</si>
  <si>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</si>
  <si>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</si>
  <si>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</si>
  <si>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</si>
  <si>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</si>
  <si>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</si>
  <si>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</si>
  <si>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</si>
  <si>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</si>
  <si>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</si>
  <si>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</si>
  <si>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</si>
  <si>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</si>
  <si>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</si>
  <si>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</si>
  <si>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</si>
  <si>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</si>
  <si>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</si>
  <si>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</si>
  <si>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</si>
  <si>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</si>
  <si>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</si>
  <si>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</si>
  <si>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</si>
  <si>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</si>
  <si>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</si>
  <si>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</si>
  <si>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</si>
  <si>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</si>
  <si>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</si>
  <si>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</si>
  <si>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</si>
  <si>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</si>
  <si>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</si>
  <si>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</si>
  <si>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</si>
  <si>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</si>
  <si>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</si>
  <si>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</si>
  <si>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</si>
  <si>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</si>
  <si>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</si>
  <si>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</si>
  <si>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</si>
  <si>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</si>
  <si>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</si>
  <si>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</si>
  <si>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</si>
  <si>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</si>
  <si>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</si>
  <si>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</si>
  <si>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</si>
  <si>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</si>
  <si>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</si>
  <si>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</si>
  <si>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</si>
  <si>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</si>
  <si>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</si>
  <si>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</si>
  <si>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</si>
  <si>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</si>
  <si>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</si>
  <si>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</si>
  <si>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</si>
  <si>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</si>
  <si>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</si>
  <si>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</si>
  <si>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</si>
  <si>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</si>
  <si>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</si>
  <si>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</si>
  <si>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</si>
  <si>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</si>
  <si>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</si>
  <si>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</si>
  <si>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</si>
  <si>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</si>
  <si>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</si>
  <si>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</si>
  <si>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</si>
  <si>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</si>
  <si>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</si>
  <si>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</si>
  <si>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</si>
  <si>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</si>
  <si>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</si>
  <si>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</si>
  <si>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</si>
  <si>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</si>
  <si>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</si>
  <si>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</si>
  <si>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</si>
  <si>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</si>
  <si>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</si>
  <si>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</si>
  <si>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</si>
  <si>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</si>
  <si>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</si>
  <si>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</si>
  <si>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</si>
  <si>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</si>
  <si>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</si>
  <si>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</si>
  <si>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</si>
  <si>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</si>
  <si>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</si>
  <si>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</si>
  <si>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</si>
  <si>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</si>
  <si>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</si>
  <si>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</si>
  <si>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</si>
  <si>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</si>
  <si>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</si>
  <si>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</si>
  <si>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</si>
  <si>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</si>
  <si>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</si>
  <si>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</si>
  <si>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</si>
  <si>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</si>
  <si>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</si>
  <si>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</si>
  <si>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</si>
  <si>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</si>
  <si>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</si>
  <si>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</si>
  <si>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</si>
  <si>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</si>
  <si>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</si>
  <si>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</si>
  <si>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</si>
  <si>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</si>
  <si>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</si>
  <si>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</si>
  <si>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</si>
  <si>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</si>
  <si>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</si>
  <si>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</si>
  <si>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</si>
  <si>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</si>
  <si>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</si>
  <si>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</si>
  <si>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</si>
  <si>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</si>
  <si>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</si>
  <si>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</si>
  <si>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</si>
  <si>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</si>
  <si>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</si>
  <si>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</si>
  <si>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</si>
  <si>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</si>
  <si>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</si>
  <si>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</si>
  <si>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</si>
  <si>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</si>
  <si>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</si>
  <si>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</si>
  <si>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</si>
  <si>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</si>
  <si>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</si>
  <si>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</si>
  <si>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</si>
  <si>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</si>
  <si>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</si>
  <si>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</si>
  <si>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</si>
  <si>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</si>
  <si>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</si>
  <si>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</si>
  <si>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</si>
  <si>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</si>
  <si>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</si>
  <si>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</si>
  <si>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</si>
  <si>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</si>
  <si>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</si>
  <si>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</si>
  <si>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</si>
  <si>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</si>
  <si>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</si>
  <si>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</si>
  <si>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</si>
  <si>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</si>
  <si>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</si>
  <si>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</si>
  <si>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</si>
  <si>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</si>
  <si>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</si>
  <si>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</si>
  <si>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</si>
  <si>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</si>
  <si>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</si>
  <si>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</si>
  <si>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</si>
  <si>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</si>
  <si>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</si>
  <si>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</si>
  <si>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</si>
  <si>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</si>
  <si>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</si>
  <si>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</si>
  <si>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</si>
  <si>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</si>
  <si>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</si>
  <si>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</si>
  <si>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</si>
  <si>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</si>
  <si>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</si>
  <si>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</si>
  <si>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</si>
  <si>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</si>
  <si>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</si>
  <si>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</si>
  <si>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</si>
  <si>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</si>
  <si>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</si>
  <si>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</si>
  <si>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</si>
  <si>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</si>
  <si>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</si>
  <si>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</si>
  <si>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</si>
  <si>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</si>
  <si>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</si>
  <si>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</si>
  <si>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</si>
  <si>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</si>
  <si>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</si>
  <si>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</si>
  <si>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</si>
  <si>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</si>
  <si>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</si>
  <si>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</si>
  <si>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</si>
  <si>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</si>
  <si>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</si>
  <si>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</si>
  <si>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</si>
  <si>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</si>
  <si>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</si>
  <si>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</si>
  <si>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</si>
  <si>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</si>
  <si>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</si>
  <si>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</si>
  <si>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</si>
  <si>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</si>
  <si>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</si>
  <si>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</si>
  <si>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</si>
  <si>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</si>
  <si>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</si>
  <si>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</si>
  <si>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</si>
  <si>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</si>
  <si>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</si>
  <si>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</si>
  <si>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</si>
  <si>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</si>
  <si>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</si>
  <si>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</si>
  <si>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</si>
  <si>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</si>
  <si>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</si>
  <si>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</si>
  <si>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</si>
  <si>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</si>
  <si>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</si>
  <si>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</si>
  <si>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</si>
  <si>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</si>
  <si>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</si>
  <si>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</si>
  <si>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</si>
  <si>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</si>
  <si>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</si>
  <si>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</si>
  <si>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</si>
  <si>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</si>
  <si>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</si>
  <si>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</si>
  <si>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</si>
  <si>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</si>
  <si>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</si>
  <si>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</si>
  <si>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</si>
  <si>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</si>
  <si>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</si>
  <si>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</si>
  <si>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</si>
  <si>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</si>
  <si>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</si>
  <si>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</si>
  <si>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</si>
  <si>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</si>
  <si>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</si>
  <si>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</si>
  <si>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</si>
  <si>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</si>
  <si>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</si>
  <si>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</si>
  <si>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</si>
  <si>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</si>
  <si>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</si>
  <si>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</si>
  <si>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</si>
  <si>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</si>
  <si>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</si>
  <si>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</si>
  <si>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</si>
  <si>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</si>
  <si>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</si>
  <si>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</si>
  <si>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</si>
  <si>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</si>
  <si>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</si>
  <si>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</si>
  <si>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</si>
  <si>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</si>
  <si>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</si>
  <si>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</si>
  <si>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</si>
  <si>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</si>
  <si>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</si>
  <si>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</si>
  <si>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</si>
  <si>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</si>
  <si>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</si>
  <si>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</si>
  <si>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</si>
  <si>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</si>
  <si>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</si>
  <si>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</si>
  <si>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</si>
  <si>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</si>
  <si>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</si>
  <si>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</si>
  <si>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</si>
  <si>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</si>
  <si>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</si>
  <si>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</si>
  <si>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</si>
  <si>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</si>
  <si>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</si>
  <si>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</si>
  <si>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</si>
  <si>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</si>
  <si>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</si>
  <si>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</si>
  <si>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</si>
  <si>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</si>
  <si>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</si>
  <si>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</si>
  <si>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</si>
  <si>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</si>
  <si>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</si>
  <si>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</si>
  <si>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</si>
  <si>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</si>
  <si>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</si>
  <si>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</si>
  <si>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</si>
  <si>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</si>
  <si>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</si>
  <si>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</si>
  <si>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</si>
  <si>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</si>
  <si>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</si>
  <si>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</si>
  <si>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</si>
  <si>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</si>
  <si>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</si>
  <si>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</si>
  <si>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</si>
  <si>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</si>
  <si>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</si>
  <si>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</si>
  <si>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</si>
  <si>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</si>
  <si>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</si>
  <si>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</si>
  <si>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</si>
  <si>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</si>
  <si>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</si>
  <si>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</si>
  <si>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</si>
  <si>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</si>
  <si>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</si>
  <si>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</si>
  <si>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</si>
  <si>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</si>
  <si>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</si>
  <si>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</si>
  <si>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</si>
  <si>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</si>
  <si>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</si>
  <si>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</si>
  <si>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</si>
  <si>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</si>
  <si>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</si>
  <si>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</si>
  <si>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</si>
  <si>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</si>
  <si>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</si>
  <si>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</si>
  <si>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</si>
  <si>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</si>
  <si>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</si>
  <si>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</si>
  <si>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</si>
  <si>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</si>
  <si>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</si>
  <si>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</si>
  <si>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</si>
  <si>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</si>
  <si>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</si>
  <si>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</si>
  <si>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</si>
  <si>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</si>
  <si>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</si>
  <si>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</si>
  <si>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</si>
  <si>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</si>
  <si>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</si>
  <si>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</si>
  <si>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</si>
  <si>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</si>
  <si>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</si>
  <si>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</si>
  <si>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</si>
  <si>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</si>
  <si>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</si>
  <si>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</si>
  <si>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</si>
  <si>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</si>
  <si>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</si>
  <si>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</si>
  <si>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</si>
  <si>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</si>
  <si>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</si>
  <si>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</si>
  <si>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</si>
  <si>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</si>
  <si>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</si>
  <si>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</si>
  <si>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</si>
  <si>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</si>
  <si>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</si>
  <si>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</si>
  <si>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</si>
  <si>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</si>
  <si>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</si>
  <si>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</si>
  <si>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</si>
  <si>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</si>
  <si>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</si>
  <si>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</si>
  <si>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</si>
  <si>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</si>
  <si>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</si>
  <si>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</si>
  <si>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</si>
  <si>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</si>
  <si>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</si>
  <si>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</si>
  <si>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</si>
  <si>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</si>
  <si>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</si>
  <si>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</si>
  <si>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</si>
  <si>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</si>
  <si>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</si>
  <si>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</si>
  <si>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</si>
  <si>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</si>
  <si>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</si>
  <si>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</si>
  <si>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</si>
  <si>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</si>
  <si>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</si>
  <si>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</si>
  <si>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</si>
  <si>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</si>
  <si>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</si>
  <si>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</si>
  <si>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</si>
  <si>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</si>
  <si>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</si>
  <si>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</si>
  <si>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</si>
  <si>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</si>
  <si>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</si>
  <si>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</si>
  <si>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</si>
  <si>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</si>
  <si>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</si>
  <si>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</si>
  <si>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</si>
  <si>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</si>
  <si>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</si>
  <si>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</si>
  <si>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</si>
  <si>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</si>
  <si>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</si>
  <si>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</si>
  <si>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</si>
  <si>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</si>
  <si>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</si>
  <si>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</si>
  <si>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</si>
  <si>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</si>
  <si>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</si>
  <si>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</si>
  <si>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</si>
  <si>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</si>
  <si>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</si>
  <si>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</si>
  <si>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</si>
  <si>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</si>
  <si>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</si>
  <si>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</si>
  <si>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</si>
  <si>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</si>
  <si>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</si>
  <si>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</si>
  <si>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</si>
  <si>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</si>
  <si>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</si>
  <si>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</si>
  <si>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</si>
  <si>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</si>
  <si>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</si>
  <si>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</si>
  <si>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</si>
  <si>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</si>
  <si>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</si>
  <si>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</si>
  <si>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</si>
  <si>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</si>
  <si>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</si>
  <si>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</si>
  <si>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</si>
  <si>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</si>
  <si>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</si>
  <si>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</si>
  <si>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</si>
  <si>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</si>
  <si>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</si>
  <si>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</si>
  <si>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</si>
  <si>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</si>
  <si>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</si>
  <si>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</si>
  <si>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</si>
  <si>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</si>
  <si>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</si>
  <si>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</si>
  <si>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</si>
  <si>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</si>
  <si>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</si>
  <si>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</si>
  <si>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</si>
  <si>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</si>
  <si>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</si>
  <si>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</si>
  <si>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</si>
  <si>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</si>
  <si>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</si>
  <si>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</si>
  <si>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</si>
  <si>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</si>
  <si>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</si>
  <si>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</si>
  <si>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</si>
  <si>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</si>
  <si>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</si>
  <si>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</si>
  <si>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</si>
  <si>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</si>
  <si>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</si>
  <si>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</si>
  <si>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</si>
  <si>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</si>
  <si>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</si>
  <si>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</si>
  <si>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</si>
  <si>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</si>
  <si>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</si>
  <si>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</si>
  <si>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</si>
  <si>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</si>
  <si>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</si>
  <si>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</si>
  <si>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</si>
  <si>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</si>
  <si>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</si>
  <si>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</si>
  <si>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</si>
  <si>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</si>
  <si>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</si>
  <si>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</si>
  <si>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</si>
  <si>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</si>
  <si>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</si>
  <si>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</si>
  <si>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</si>
  <si>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</si>
  <si>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</si>
  <si>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</si>
  <si>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</si>
  <si>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</si>
  <si>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</si>
  <si>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</si>
  <si>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</si>
  <si>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</si>
  <si>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</si>
  <si>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</si>
  <si>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</si>
  <si>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</si>
  <si>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</si>
  <si>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</si>
  <si>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</si>
  <si>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</si>
  <si>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</si>
  <si>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</si>
  <si>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</si>
  <si>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</si>
  <si>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</si>
  <si>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</si>
  <si>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</si>
  <si>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</si>
  <si>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</si>
  <si>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</si>
  <si>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</si>
  <si>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</si>
  <si>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</si>
  <si>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</si>
  <si>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</si>
  <si>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</si>
  <si>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</si>
  <si>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</si>
  <si>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</si>
  <si>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</si>
  <si>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</si>
  <si>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</si>
  <si>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</si>
  <si>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</si>
  <si>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</si>
  <si>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</si>
  <si>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</si>
  <si>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</si>
  <si>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</si>
  <si>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</si>
  <si>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</si>
  <si>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</si>
  <si>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</si>
  <si>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</si>
  <si>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</si>
  <si>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</si>
  <si>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</si>
  <si>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</si>
  <si>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</si>
  <si>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</si>
  <si>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</si>
  <si>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</si>
  <si>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</si>
  <si>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</si>
  <si>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</si>
  <si>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</si>
  <si>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</si>
  <si>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</si>
  <si>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</si>
  <si>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</si>
  <si>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</si>
  <si>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</si>
  <si>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</si>
  <si>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</si>
  <si>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</si>
  <si>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</si>
  <si>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</si>
  <si>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</si>
  <si>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</si>
  <si>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</si>
  <si>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</si>
  <si>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</si>
  <si>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</si>
  <si>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</si>
  <si>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</si>
  <si>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</si>
  <si>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</si>
  <si>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</si>
  <si>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</si>
  <si>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</si>
  <si>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</si>
  <si>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</si>
  <si>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</si>
  <si>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</si>
  <si>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</si>
  <si>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</si>
  <si>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</si>
  <si>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</si>
  <si>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</si>
  <si>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</si>
  <si>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</si>
  <si>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</si>
  <si>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</si>
  <si>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</si>
  <si>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</si>
  <si>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</si>
  <si>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</si>
  <si>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</si>
  <si>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</si>
  <si>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</si>
  <si>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</si>
  <si>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</si>
  <si>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</si>
  <si>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</si>
  <si>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</si>
  <si>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</si>
  <si>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</si>
  <si>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</si>
  <si>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</si>
  <si>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</si>
  <si>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</si>
  <si>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</si>
  <si>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</si>
  <si>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</si>
  <si>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</si>
  <si>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</si>
  <si>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</si>
  <si>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</si>
  <si>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</si>
  <si>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</si>
  <si>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</si>
  <si>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</si>
  <si>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</si>
  <si>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</si>
  <si>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</si>
  <si>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</si>
  <si>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</si>
  <si>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</si>
  <si>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</si>
  <si>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</si>
  <si>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</si>
  <si>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</si>
  <si>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</si>
  <si>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</si>
  <si>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</si>
  <si>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</si>
  <si>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</si>
  <si>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</si>
  <si>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</si>
  <si>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</si>
  <si>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</si>
  <si>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</si>
  <si>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</si>
  <si>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</si>
  <si>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</si>
  <si>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</si>
  <si>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</si>
  <si>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</si>
  <si>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</si>
  <si>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</si>
  <si>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</si>
  <si>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</si>
  <si>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</si>
  <si>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</si>
  <si>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</si>
  <si>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</si>
  <si>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</si>
  <si>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</si>
  <si>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</si>
  <si>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</si>
  <si>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</si>
  <si>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</si>
  <si>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</si>
  <si>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</si>
  <si>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</si>
  <si>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</si>
  <si>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</si>
  <si>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</si>
  <si>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</si>
  <si>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</si>
  <si>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</si>
  <si>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</si>
  <si>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</si>
  <si>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</si>
  <si>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</si>
  <si>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</si>
  <si>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</si>
  <si>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</si>
  <si>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</si>
  <si>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</si>
  <si>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</si>
  <si>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</si>
  <si>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</si>
  <si>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</si>
  <si>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</si>
  <si>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</si>
  <si>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</si>
  <si>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</si>
  <si>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</si>
  <si>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</si>
  <si>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</si>
  <si>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</si>
  <si>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</si>
  <si>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</si>
  <si>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</si>
  <si>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</si>
  <si>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</si>
  <si>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</si>
  <si>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</si>
  <si>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</si>
  <si>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</si>
  <si>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</si>
  <si>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</si>
  <si>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</si>
  <si>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</si>
  <si>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</si>
  <si>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</si>
  <si>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</si>
  <si>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</si>
  <si>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</si>
  <si>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</si>
  <si>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</si>
  <si>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</si>
  <si>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</si>
  <si>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</si>
  <si>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</si>
  <si>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</si>
  <si>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</si>
  <si>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</si>
  <si>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</si>
  <si>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</si>
  <si>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</si>
  <si>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</si>
  <si>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</si>
  <si>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</si>
  <si>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</si>
  <si>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</si>
  <si>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</si>
  <si>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</si>
  <si>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</si>
  <si>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</si>
  <si>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</si>
  <si>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</si>
  <si>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</si>
  <si>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</si>
  <si>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</si>
  <si>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</si>
  <si>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</si>
  <si>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</si>
  <si>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</si>
  <si>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</si>
  <si>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</si>
  <si>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</si>
  <si>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</si>
  <si>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</si>
  <si>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</si>
  <si>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</si>
  <si>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</si>
  <si>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</si>
  <si>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</si>
  <si>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</si>
  <si>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</si>
  <si>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</si>
  <si>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</si>
  <si>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</si>
  <si>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</si>
  <si>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</si>
  <si>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</si>
  <si>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</si>
  <si>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</si>
  <si>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</si>
  <si>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</si>
  <si>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</si>
  <si>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</si>
  <si>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</si>
  <si>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</si>
  <si>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</si>
  <si>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</si>
  <si>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</si>
  <si>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</si>
  <si>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</si>
  <si>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</si>
  <si>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</si>
  <si>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</si>
  <si>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</si>
  <si>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</si>
  <si>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</si>
  <si>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</si>
  <si>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</si>
  <si>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</si>
  <si>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</si>
  <si>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</si>
  <si>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</si>
  <si>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</si>
  <si>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</si>
  <si>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</si>
  <si>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</si>
  <si>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</si>
  <si>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</si>
  <si>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</si>
  <si>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</si>
  <si>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</si>
  <si>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</si>
  <si>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</si>
  <si>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</si>
  <si>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</si>
  <si>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</si>
  <si>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</si>
  <si>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</si>
  <si>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</si>
  <si>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</si>
  <si>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</si>
  <si>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</si>
  <si>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</si>
  <si>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</si>
  <si>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</si>
  <si>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</si>
  <si>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</si>
  <si>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</si>
  <si>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</si>
  <si>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</si>
  <si>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</si>
  <si>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</si>
  <si>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</si>
  <si>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</si>
  <si>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</si>
  <si>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</si>
  <si>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</si>
  <si>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</si>
  <si>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</si>
  <si>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</si>
  <si>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</si>
  <si>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</si>
  <si>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</si>
  <si>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</si>
  <si>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</si>
  <si>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</si>
  <si>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</si>
  <si>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</si>
  <si>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</si>
  <si>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</si>
  <si>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</si>
  <si>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</si>
  <si>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</si>
  <si>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</si>
  <si>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</si>
  <si>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</si>
  <si>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</si>
  <si>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</si>
  <si>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</si>
  <si>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</si>
  <si>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</si>
  <si>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</si>
  <si>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</si>
  <si>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</si>
  <si>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</si>
  <si>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</si>
  <si>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</si>
  <si>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</si>
  <si>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</si>
  <si>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</si>
  <si>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</si>
  <si>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</si>
  <si>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</si>
  <si>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</si>
  <si>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</si>
  <si>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</si>
  <si>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</si>
  <si>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</si>
  <si>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</si>
  <si>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</si>
  <si>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</si>
  <si>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</si>
  <si>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</si>
  <si>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</si>
  <si>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</si>
  <si>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</si>
  <si>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</si>
  <si>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</si>
  <si>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</si>
  <si>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</si>
  <si>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</si>
  <si>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</si>
  <si>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</si>
  <si>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</si>
  <si>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</si>
  <si>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</si>
  <si>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</si>
  <si>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</si>
  <si>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</si>
  <si>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</si>
  <si>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</si>
  <si>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</si>
  <si>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</si>
  <si>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</si>
  <si>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</si>
  <si>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</si>
  <si>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</si>
  <si>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</si>
  <si>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</si>
  <si>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</si>
  <si>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</si>
  <si>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</si>
  <si>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</si>
  <si>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</si>
  <si>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</si>
  <si>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</si>
  <si>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</si>
  <si>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</si>
  <si>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</si>
  <si>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</si>
  <si>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</si>
  <si>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</si>
  <si>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</si>
  <si>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</si>
  <si>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</si>
  <si>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</si>
  <si>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</si>
  <si>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</si>
  <si>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</si>
  <si>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</si>
  <si>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</si>
  <si>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</si>
  <si>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</si>
  <si>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</si>
  <si>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</si>
  <si>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</si>
  <si>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</si>
  <si>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</si>
  <si>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</si>
  <si>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</si>
  <si>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</si>
  <si>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</si>
  <si>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</si>
  <si>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</si>
  <si>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</si>
  <si>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</si>
  <si>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</si>
  <si>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</si>
  <si>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</si>
  <si>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</si>
  <si>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</si>
  <si>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</si>
  <si>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</si>
  <si>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</si>
  <si>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</si>
  <si>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</si>
  <si>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</si>
  <si>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</si>
  <si>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</si>
  <si>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</si>
  <si>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</si>
  <si>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</si>
  <si>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</si>
  <si>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</si>
  <si>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</si>
  <si>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</si>
  <si>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</si>
  <si>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</si>
  <si>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</si>
  <si>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</si>
  <si>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</si>
  <si>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</si>
  <si>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</si>
  <si>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</si>
  <si>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</si>
  <si>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</si>
  <si>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</si>
  <si>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</si>
  <si>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</si>
  <si>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</si>
  <si>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</si>
  <si>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</si>
  <si>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</si>
  <si>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</si>
  <si>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</si>
  <si>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</si>
  <si>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</si>
  <si>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</si>
  <si>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</si>
  <si>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</si>
  <si>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</si>
  <si>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</si>
  <si>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</si>
  <si>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</si>
  <si>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</si>
  <si>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</si>
  <si>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</si>
  <si>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</si>
  <si>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</si>
  <si>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</si>
  <si>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</si>
  <si>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</si>
  <si>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</si>
  <si>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</si>
  <si>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</si>
  <si>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</si>
  <si>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</si>
  <si>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</si>
  <si>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</si>
  <si>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</si>
  <si>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</si>
  <si>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</si>
  <si>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</si>
  <si>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</si>
  <si>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</si>
  <si>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</si>
  <si>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</si>
  <si>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</si>
  <si>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</si>
  <si>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</si>
  <si>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</si>
  <si>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</si>
  <si>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</si>
  <si>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</si>
  <si>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</si>
  <si>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</si>
  <si>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</si>
  <si>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</si>
  <si>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</si>
  <si>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</si>
  <si>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</si>
  <si>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</si>
  <si>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</si>
  <si>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</si>
  <si>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</si>
  <si>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</si>
  <si>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</si>
  <si>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</si>
  <si>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</si>
  <si>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</si>
  <si>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</si>
  <si>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</si>
  <si>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</si>
  <si>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</si>
  <si>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</si>
  <si>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</si>
  <si>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</si>
  <si>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</si>
  <si>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</si>
  <si>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</si>
  <si>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</si>
  <si>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</si>
  <si>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</si>
  <si>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</si>
  <si>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</si>
  <si>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</si>
  <si>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</si>
  <si>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</si>
  <si>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</si>
  <si>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</si>
  <si>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</si>
  <si>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</si>
  <si>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</si>
  <si>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</si>
  <si>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</si>
  <si>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</si>
  <si>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</si>
  <si>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</si>
  <si>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</si>
  <si>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</si>
  <si>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</si>
  <si>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</si>
  <si>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</si>
  <si>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</si>
  <si>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</si>
  <si>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</si>
  <si>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</si>
  <si>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</si>
  <si>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</si>
  <si>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</si>
  <si>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</si>
  <si>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</si>
  <si>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</si>
  <si>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</si>
  <si>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</si>
  <si>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</si>
  <si>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</si>
  <si>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</si>
  <si>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</si>
  <si>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</si>
  <si>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</si>
  <si>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</si>
  <si>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</si>
  <si>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</si>
  <si>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</si>
  <si>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</si>
  <si>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</si>
  <si>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</si>
  <si>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</si>
  <si>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</si>
  <si>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</si>
  <si>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</si>
  <si>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</si>
  <si>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</si>
  <si>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</si>
  <si>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</si>
  <si>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</si>
  <si>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</si>
  <si>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</si>
  <si>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</si>
  <si>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</si>
  <si>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</si>
  <si>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</si>
  <si>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</si>
  <si>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</si>
  <si>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</si>
  <si>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</si>
  <si>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</si>
  <si>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</si>
  <si>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</si>
  <si>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</si>
  <si>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</si>
  <si>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</si>
  <si>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</si>
  <si>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</si>
  <si>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</si>
  <si>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</si>
  <si>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</si>
  <si>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</si>
  <si>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</si>
  <si>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</si>
  <si>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</si>
  <si>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</si>
  <si>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</si>
  <si>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</si>
  <si>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</si>
  <si>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</si>
  <si>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</si>
  <si>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</si>
  <si>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</si>
  <si>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</si>
  <si>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</si>
  <si>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</si>
  <si>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</si>
  <si>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</si>
  <si>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</si>
  <si>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</si>
  <si>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</si>
  <si>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</si>
  <si>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</si>
  <si>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</si>
  <si>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</si>
  <si>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</si>
  <si>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</si>
  <si>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</si>
  <si>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</si>
  <si>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</si>
  <si>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</si>
  <si>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</si>
  <si>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</si>
  <si>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</si>
  <si>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</si>
  <si>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</si>
  <si>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</si>
  <si>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</si>
  <si>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</si>
  <si>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</si>
  <si>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</si>
  <si>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</si>
  <si>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</si>
  <si>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</si>
  <si>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</si>
  <si>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</si>
  <si>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</si>
  <si>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</si>
  <si>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</si>
  <si>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</si>
  <si>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</si>
  <si>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</si>
  <si>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</si>
  <si>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</si>
  <si>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</si>
  <si>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</si>
  <si>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</si>
  <si>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</si>
  <si>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</si>
  <si>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</si>
  <si>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</si>
  <si>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</si>
  <si>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</si>
  <si>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</si>
  <si>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</si>
  <si>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</si>
  <si>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</si>
  <si>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</si>
  <si>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</si>
  <si>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</si>
  <si>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</si>
  <si>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</si>
  <si>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</si>
  <si>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</si>
  <si>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</si>
  <si>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</si>
  <si>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</si>
  <si>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</si>
  <si>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</si>
  <si>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</si>
  <si>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</si>
  <si>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</si>
  <si>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</si>
  <si>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</si>
  <si>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</si>
  <si>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</si>
  <si>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</si>
  <si>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</si>
  <si>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</si>
  <si>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</si>
  <si>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</si>
  <si>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</si>
  <si>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</si>
  <si>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</si>
  <si>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</si>
  <si>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</si>
  <si>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</si>
  <si>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</si>
  <si>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</si>
  <si>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</si>
  <si>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</si>
  <si>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</si>
  <si>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</si>
  <si>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</si>
  <si>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</si>
  <si>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</si>
  <si>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</si>
  <si>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</si>
  <si>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</si>
  <si>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</si>
  <si>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</si>
  <si>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</si>
  <si>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</si>
  <si>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</si>
  <si>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</si>
  <si>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</si>
  <si>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</si>
  <si>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</si>
  <si>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</si>
  <si>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</si>
  <si>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</si>
  <si>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</si>
  <si>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</si>
  <si>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</si>
  <si>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</si>
  <si>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</si>
  <si>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</si>
  <si>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</si>
  <si>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</si>
  <si>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</si>
  <si>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</si>
  <si>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</si>
  <si>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</si>
  <si>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</si>
  <si>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</si>
  <si>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</si>
  <si>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</si>
  <si>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</si>
  <si>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</si>
  <si>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</si>
  <si>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</si>
  <si>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</si>
  <si>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</si>
  <si>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</si>
  <si>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</si>
  <si>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</si>
  <si>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</si>
  <si>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</si>
  <si>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</si>
  <si>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</si>
  <si>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</si>
  <si>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</si>
  <si>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</si>
  <si>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</si>
  <si>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</si>
  <si>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</si>
  <si>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</si>
  <si>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</si>
  <si>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</si>
  <si>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</si>
  <si>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</si>
  <si>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</si>
  <si>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</si>
  <si>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</si>
  <si>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</si>
  <si>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</si>
  <si>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</si>
  <si>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</si>
  <si>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</si>
  <si>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</si>
  <si>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</si>
  <si>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</si>
  <si>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</si>
  <si>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</si>
  <si>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</si>
  <si>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</si>
  <si>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</si>
  <si>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</si>
  <si>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</si>
  <si>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</si>
  <si>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</si>
  <si>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</si>
  <si>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</si>
  <si>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</si>
  <si>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</si>
  <si>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</si>
  <si>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</si>
  <si>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</si>
  <si>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</si>
  <si>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</si>
  <si>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</si>
  <si>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</si>
  <si>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</si>
  <si>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</si>
  <si>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</si>
  <si>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</si>
  <si>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</si>
  <si>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</si>
  <si>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</si>
  <si>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</si>
  <si>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</si>
  <si>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</si>
  <si>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</si>
  <si>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</si>
  <si>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</si>
  <si>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</si>
  <si>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</si>
  <si>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</si>
  <si>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</si>
  <si>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</si>
  <si>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</si>
  <si>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</si>
  <si>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</si>
  <si>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</si>
  <si>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</si>
  <si>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</si>
  <si>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</si>
  <si>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</si>
  <si>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</si>
  <si>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</si>
  <si>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</si>
  <si>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</si>
  <si>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</si>
  <si>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</si>
  <si>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</si>
  <si>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</si>
  <si>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</si>
  <si>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</si>
  <si>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</si>
  <si>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</si>
  <si>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</si>
  <si>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</si>
  <si>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</si>
  <si>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</si>
  <si>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</si>
  <si>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</si>
  <si>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</si>
  <si>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</si>
  <si>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</si>
  <si>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</si>
  <si>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</si>
  <si>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</si>
  <si>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</si>
  <si>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</si>
  <si>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</si>
  <si>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</si>
  <si>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</si>
  <si>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</si>
  <si>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</si>
  <si>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</si>
  <si>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</si>
  <si>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</si>
  <si>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</si>
  <si>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</si>
  <si>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</si>
  <si>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</si>
  <si>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</si>
  <si>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</si>
  <si>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</si>
  <si>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</si>
  <si>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</si>
  <si>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</si>
  <si>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</si>
  <si>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</si>
  <si>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</si>
  <si>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</si>
  <si>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</si>
  <si>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</si>
  <si>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</si>
  <si>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</si>
  <si>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</si>
  <si>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</si>
  <si>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</si>
  <si>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</si>
  <si>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</si>
  <si>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</si>
  <si>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</si>
  <si>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</si>
  <si>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</si>
  <si>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</si>
  <si>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</si>
  <si>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</si>
  <si>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</si>
  <si>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</si>
  <si>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</si>
  <si>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</si>
  <si>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</si>
  <si>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</si>
  <si>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</si>
  <si>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</si>
  <si>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</si>
  <si>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</si>
  <si>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</si>
  <si>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</si>
  <si>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</si>
  <si>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</si>
  <si>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</si>
  <si>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</si>
  <si>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</si>
  <si>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</si>
  <si>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</si>
  <si>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</si>
  <si>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</si>
  <si>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</si>
  <si>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</si>
  <si>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</si>
  <si>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</si>
  <si>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</si>
  <si>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</si>
  <si>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</si>
  <si>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</si>
  <si>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</si>
  <si>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</si>
  <si>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</si>
  <si>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</si>
  <si>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</si>
  <si>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</si>
  <si>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</si>
  <si>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</si>
  <si>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</si>
  <si>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</si>
  <si>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</si>
  <si>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</si>
  <si>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</si>
  <si>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</si>
  <si>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</si>
  <si>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</si>
  <si>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</si>
  <si>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</si>
  <si>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</si>
  <si>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</si>
  <si>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</si>
  <si>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</si>
  <si>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</si>
  <si>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</si>
  <si>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</si>
  <si>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</si>
  <si>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</si>
  <si>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</si>
  <si>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</si>
  <si>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</si>
  <si>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</si>
  <si>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</si>
  <si>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</si>
  <si>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</si>
  <si>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</si>
  <si>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</si>
  <si>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</si>
  <si>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</si>
  <si>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</si>
  <si>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</si>
  <si>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</si>
  <si>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</si>
  <si>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</si>
  <si>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</si>
  <si>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</si>
  <si>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</si>
  <si>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</si>
  <si>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</si>
  <si>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</si>
  <si>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</si>
  <si>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</si>
  <si>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</si>
  <si>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</si>
  <si>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</si>
  <si>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</si>
  <si>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</si>
  <si>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</si>
  <si>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</si>
  <si>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</si>
  <si>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</si>
  <si>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</si>
  <si>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</si>
  <si>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</si>
  <si>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</si>
  <si>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</si>
  <si>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</si>
  <si>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</si>
  <si>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</si>
  <si>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</si>
  <si>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</si>
  <si>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</si>
  <si>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</si>
  <si>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</si>
  <si>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</si>
  <si>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</si>
  <si>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</si>
  <si>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</si>
  <si>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</si>
  <si>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</si>
  <si>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</si>
  <si>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</si>
  <si>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</si>
  <si>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</si>
  <si>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</si>
  <si>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</si>
  <si>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</si>
  <si>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</si>
  <si>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</si>
  <si>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</si>
  <si>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</si>
  <si>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</si>
  <si>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</si>
  <si>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</si>
  <si>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</si>
  <si>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</si>
  <si>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</si>
  <si>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</si>
  <si>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</si>
  <si>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</si>
  <si>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</si>
  <si>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</si>
  <si>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</si>
  <si>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</si>
  <si>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</si>
  <si>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</si>
  <si>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</si>
  <si>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</si>
  <si>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</si>
  <si>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</si>
  <si>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</si>
  <si>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</si>
  <si>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</si>
  <si>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</si>
  <si>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</si>
  <si>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</si>
  <si>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</si>
  <si>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</si>
  <si>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</si>
  <si>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</si>
  <si>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</si>
  <si>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</si>
  <si>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</si>
  <si>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</si>
  <si>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</si>
  <si>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</si>
  <si>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</si>
  <si>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</si>
  <si>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</si>
  <si>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</si>
  <si>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</si>
  <si>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</si>
  <si>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</si>
  <si>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</si>
  <si>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</si>
  <si>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</si>
  <si>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</si>
  <si>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</si>
  <si>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</si>
  <si>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</si>
  <si>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</si>
  <si>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</si>
  <si>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</si>
  <si>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</si>
  <si>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</si>
  <si>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</si>
  <si>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</si>
  <si>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</si>
  <si>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</si>
  <si>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</si>
  <si>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</si>
  <si>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</si>
  <si>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</si>
  <si>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</si>
  <si>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</si>
  <si>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</si>
  <si>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</si>
  <si>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</si>
  <si>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</si>
  <si>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</si>
  <si>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</si>
  <si>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</si>
  <si>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</si>
  <si>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</si>
  <si>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</si>
  <si>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</si>
  <si>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</si>
  <si>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</si>
  <si>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</si>
  <si>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</si>
  <si>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</si>
  <si>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</si>
  <si>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</si>
  <si>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</si>
  <si>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</si>
  <si>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</si>
  <si>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</si>
  <si>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</si>
  <si>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</si>
  <si>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</si>
  <si>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</si>
  <si>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</si>
  <si>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</si>
  <si>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</si>
  <si>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</si>
  <si>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</si>
  <si>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</si>
  <si>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</si>
  <si>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</si>
  <si>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</si>
  <si>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</si>
  <si>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</si>
  <si>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</si>
  <si>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</si>
  <si>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</si>
  <si>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</si>
  <si>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</si>
  <si>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</si>
  <si>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</si>
  <si>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</si>
  <si>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</si>
  <si>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</si>
  <si>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</si>
  <si>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</si>
  <si>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</si>
  <si>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</si>
  <si>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</si>
  <si>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</si>
  <si>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</si>
  <si>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</si>
  <si>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</si>
  <si>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</si>
  <si>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</si>
  <si>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</si>
  <si>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</si>
  <si>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</si>
  <si>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</si>
  <si>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</si>
  <si>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</si>
  <si>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</si>
  <si>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</si>
  <si>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</si>
  <si>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</si>
  <si>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</si>
  <si>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</si>
  <si>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</si>
  <si>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</si>
  <si>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</si>
  <si>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</si>
  <si>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</si>
  <si>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</si>
  <si>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</si>
  <si>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</si>
  <si>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</si>
  <si>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</si>
  <si>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</si>
  <si>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</si>
  <si>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</si>
  <si>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</si>
  <si>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</si>
  <si>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</si>
  <si>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</si>
  <si>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</si>
  <si>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</si>
  <si>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</si>
  <si>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</si>
  <si>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</si>
  <si>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</si>
  <si>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</si>
  <si>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</si>
  <si>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</si>
  <si>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</si>
  <si>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</si>
  <si>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</si>
  <si>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</si>
  <si>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</si>
  <si>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</si>
  <si>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</si>
  <si>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</si>
  <si>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</si>
  <si>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</si>
  <si>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</si>
  <si>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</si>
  <si>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</si>
  <si>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</si>
  <si>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</si>
  <si>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</si>
  <si>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</si>
  <si>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</si>
  <si>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</si>
  <si>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</si>
  <si>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</si>
  <si>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</si>
  <si>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</si>
  <si>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</si>
  <si>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</si>
  <si>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</si>
  <si>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</si>
  <si>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</si>
  <si>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</si>
  <si>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</si>
  <si>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</si>
  <si>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</si>
  <si>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</si>
  <si>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</si>
  <si>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</si>
  <si>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</si>
  <si>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</si>
  <si>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</si>
  <si>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</si>
  <si>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</si>
  <si>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</si>
  <si>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</si>
  <si>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</si>
  <si>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</si>
  <si>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</si>
  <si>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</si>
  <si>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</si>
  <si>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</si>
  <si>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</si>
  <si>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</si>
  <si>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</si>
  <si>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</si>
  <si>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</si>
  <si>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</si>
  <si>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</si>
  <si>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</si>
  <si>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</si>
  <si>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</si>
  <si>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</si>
  <si>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</si>
  <si>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</si>
  <si>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</si>
  <si>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</si>
  <si>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</si>
  <si>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</si>
  <si>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</si>
  <si>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</si>
  <si>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</si>
  <si>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</si>
  <si>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</si>
  <si>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</si>
  <si>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</si>
  <si>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</si>
  <si>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</si>
  <si>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</si>
  <si>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</si>
  <si>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</si>
  <si>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</si>
  <si>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</si>
  <si>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</si>
  <si>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</si>
  <si>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</si>
  <si>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</si>
  <si>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</si>
  <si>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</si>
  <si>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</si>
  <si>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</si>
  <si>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</si>
  <si>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</si>
  <si>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</si>
  <si>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</si>
  <si>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</si>
  <si>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</si>
  <si>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</si>
  <si>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</si>
  <si>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</si>
  <si>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</si>
  <si>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</si>
  <si>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</si>
  <si>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</si>
  <si>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</si>
  <si>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</si>
  <si>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</si>
  <si>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</si>
  <si>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</si>
  <si>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</si>
  <si>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</si>
  <si>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</si>
  <si>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</si>
  <si>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</si>
  <si>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</si>
  <si>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</si>
  <si>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</si>
  <si>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</si>
  <si>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</si>
  <si>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</si>
  <si>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</si>
  <si>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</si>
  <si>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</si>
  <si>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</si>
  <si>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</si>
  <si>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</si>
  <si>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</si>
  <si>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</si>
  <si>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</si>
  <si>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</si>
  <si>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</si>
  <si>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</si>
  <si>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</si>
  <si>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</si>
  <si>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</si>
  <si>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</si>
  <si>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</si>
  <si>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</si>
  <si>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</si>
  <si>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</si>
  <si>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</si>
  <si>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</si>
  <si>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</si>
  <si>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</si>
  <si>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</si>
  <si>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</si>
  <si>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</si>
  <si>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</si>
  <si>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</si>
  <si>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</si>
  <si>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</si>
  <si>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</si>
  <si>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</si>
  <si>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</si>
  <si>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</si>
  <si>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</si>
  <si>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</si>
  <si>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</si>
  <si>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</si>
  <si>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</si>
  <si>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</si>
  <si>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</si>
  <si>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</si>
  <si>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</si>
  <si>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</si>
  <si>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</si>
  <si>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</si>
  <si>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</si>
  <si>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</si>
  <si>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</si>
  <si>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</si>
  <si>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</si>
  <si>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</si>
  <si>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</si>
  <si>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</si>
  <si>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</si>
  <si>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</si>
  <si>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</si>
  <si>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</si>
  <si>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</si>
  <si>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</si>
  <si>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</si>
  <si>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</si>
  <si>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</si>
  <si>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</si>
  <si>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</si>
  <si>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</si>
  <si>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</si>
  <si>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</si>
  <si>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</si>
  <si>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</si>
  <si>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</si>
  <si>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</si>
  <si>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</si>
  <si>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</si>
  <si>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</si>
  <si>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</si>
  <si>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</si>
  <si>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</si>
  <si>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</si>
  <si>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</si>
  <si>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</si>
  <si>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</si>
  <si>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</si>
  <si>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</si>
  <si>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</si>
  <si>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</si>
  <si>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</si>
  <si>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</si>
  <si>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</si>
  <si>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</si>
  <si>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</si>
  <si>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</si>
  <si>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</si>
  <si>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</si>
  <si>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</si>
  <si>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</si>
  <si>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</si>
  <si>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</si>
  <si>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</si>
  <si>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</si>
  <si>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</si>
  <si>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</si>
  <si>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</si>
  <si>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</si>
  <si>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</si>
  <si>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</si>
  <si>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</si>
  <si>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</si>
  <si>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</si>
  <si>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</si>
  <si>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</si>
  <si>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</si>
  <si>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</si>
  <si>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</si>
  <si>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</si>
  <si>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</si>
  <si>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</si>
  <si>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</si>
  <si>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</si>
  <si>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</si>
  <si>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</si>
  <si>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</si>
  <si>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</si>
  <si>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</si>
  <si>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</si>
  <si>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</si>
  <si>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</si>
  <si>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</si>
  <si>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</si>
  <si>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</si>
  <si>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</si>
  <si>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</si>
  <si>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</si>
  <si>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</si>
  <si>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</si>
  <si>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</si>
  <si>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</si>
  <si>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</si>
  <si>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</si>
  <si>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</si>
  <si>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</si>
  <si>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</si>
  <si>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</si>
  <si>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</si>
  <si>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</si>
  <si>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</si>
  <si>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</si>
  <si>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</si>
  <si>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</si>
  <si>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</si>
  <si>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</si>
  <si>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</si>
  <si>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</si>
  <si>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</si>
  <si>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</si>
  <si>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</si>
  <si>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</si>
  <si>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</si>
  <si>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</si>
  <si>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</si>
  <si>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</si>
  <si>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</si>
  <si>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</si>
  <si>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</si>
  <si>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</si>
  <si>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</si>
  <si>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</si>
  <si>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</si>
  <si>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</si>
  <si>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</si>
  <si>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</si>
  <si>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</si>
  <si>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</si>
  <si>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</si>
  <si>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</si>
  <si>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</si>
  <si>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</si>
  <si>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</si>
  <si>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</si>
  <si>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</si>
  <si>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</si>
  <si>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</si>
  <si>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</si>
  <si>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</si>
  <si>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</si>
  <si>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</si>
  <si>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</si>
  <si>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</si>
  <si>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</si>
  <si>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</si>
  <si>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</si>
  <si>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</si>
  <si>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</si>
  <si>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</si>
  <si>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</si>
  <si>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</si>
  <si>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</si>
  <si>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</si>
  <si>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</si>
  <si>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</si>
  <si>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</si>
  <si>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</si>
  <si>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</si>
  <si>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</si>
  <si>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</si>
  <si>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</si>
  <si>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</si>
  <si>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</si>
  <si>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</si>
  <si>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</si>
  <si>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</si>
  <si>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</si>
  <si>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</si>
  <si>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</si>
  <si>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</si>
  <si>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</si>
  <si>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</si>
  <si>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</si>
  <si>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</si>
  <si>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</si>
  <si>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</si>
  <si>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</si>
  <si>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</si>
  <si>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</si>
  <si>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</si>
  <si>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</si>
  <si>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</si>
  <si>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</si>
  <si>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</si>
  <si>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</si>
  <si>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</si>
  <si>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</si>
  <si>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</si>
  <si>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</si>
  <si>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</si>
  <si>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</si>
  <si>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</si>
  <si>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</si>
  <si>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</si>
  <si>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</si>
  <si>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</si>
  <si>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</si>
  <si>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</si>
  <si>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</si>
  <si>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</si>
  <si>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</si>
  <si>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</si>
  <si>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</si>
  <si>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</si>
  <si>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</si>
  <si>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</si>
  <si>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</si>
  <si>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</si>
  <si>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</si>
  <si>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</si>
  <si>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</si>
  <si>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</si>
  <si>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</si>
  <si>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</si>
  <si>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</si>
  <si>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</si>
  <si>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</si>
  <si>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</si>
  <si>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</si>
  <si>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</si>
  <si>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</si>
  <si>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</si>
  <si>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</si>
  <si>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</si>
  <si>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</si>
  <si>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</si>
  <si>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</si>
  <si>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</si>
  <si>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</si>
  <si>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</si>
  <si>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</si>
  <si>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</si>
  <si>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</si>
  <si>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</si>
  <si>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</si>
  <si>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</si>
  <si>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</si>
  <si>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</si>
  <si>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</si>
  <si>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</si>
  <si>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</si>
  <si>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</si>
  <si>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</si>
  <si>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</si>
  <si>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</si>
  <si>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</si>
  <si>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</si>
  <si>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</si>
  <si>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</si>
  <si>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</si>
  <si>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</si>
  <si>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</si>
  <si>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</si>
  <si>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</si>
  <si>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</si>
  <si>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</si>
  <si>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</si>
  <si>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</si>
  <si>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</si>
  <si>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</si>
  <si>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</si>
  <si>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</si>
  <si>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</si>
  <si>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</si>
  <si>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</si>
  <si>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</si>
  <si>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</si>
  <si>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</si>
  <si>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</si>
  <si>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</si>
  <si>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</si>
  <si>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</si>
  <si>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</si>
  <si>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</si>
  <si>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</si>
  <si>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</si>
  <si>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</si>
  <si>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</si>
  <si>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</si>
  <si>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</si>
  <si>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</si>
  <si>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</si>
  <si>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</si>
  <si>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</si>
  <si>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</si>
  <si>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</si>
  <si>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</si>
  <si>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</si>
  <si>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</si>
  <si>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</si>
  <si>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</si>
  <si>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</si>
  <si>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</si>
  <si>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</si>
  <si>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</si>
  <si>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</si>
  <si>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</si>
  <si>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</si>
  <si>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</si>
  <si>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</si>
  <si>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</si>
  <si>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</si>
  <si>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</si>
  <si>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</si>
  <si>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</si>
  <si>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</si>
  <si>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</si>
  <si>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</si>
  <si>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</si>
  <si>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</si>
  <si>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</si>
  <si>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</si>
  <si>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</si>
  <si>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</si>
  <si>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</si>
  <si>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</si>
  <si>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</si>
  <si>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</si>
  <si>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</si>
  <si>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</si>
  <si>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</si>
  <si>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</si>
  <si>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</si>
  <si>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</si>
  <si>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</si>
  <si>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</si>
  <si>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</si>
  <si>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</si>
  <si>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</si>
  <si>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</si>
  <si>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</si>
  <si>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</si>
  <si>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</si>
  <si>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</si>
  <si>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</si>
  <si>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</si>
  <si>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</si>
  <si>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</si>
  <si>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</si>
  <si>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</si>
  <si>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</si>
  <si>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</si>
  <si>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</si>
  <si>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</si>
  <si>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</si>
  <si>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</si>
  <si>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</si>
  <si>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</si>
  <si>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</si>
  <si>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</si>
  <si>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</si>
  <si>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</si>
  <si>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</si>
  <si>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</si>
  <si>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</si>
  <si>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</si>
  <si>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</si>
  <si>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</si>
  <si>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</si>
  <si>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</si>
  <si>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</si>
  <si>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</si>
  <si>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</si>
  <si>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</si>
  <si>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</si>
  <si>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</si>
  <si>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</si>
  <si>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</si>
  <si>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</si>
  <si>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</si>
  <si>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</si>
  <si>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</si>
  <si>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</si>
  <si>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</si>
  <si>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</si>
  <si>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</si>
  <si>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</si>
  <si>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</si>
  <si>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</si>
  <si>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</si>
  <si>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</si>
  <si>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</si>
  <si>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</si>
  <si>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</si>
  <si>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</si>
  <si>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</si>
  <si>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</si>
  <si>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</si>
  <si>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</si>
  <si>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</si>
  <si>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</si>
  <si>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</si>
  <si>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</si>
  <si>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</si>
  <si>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</si>
  <si>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</si>
  <si>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</si>
  <si>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</si>
  <si>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</si>
  <si>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</si>
  <si>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</si>
  <si>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</si>
  <si>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</si>
  <si>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</si>
  <si>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</si>
  <si>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</si>
  <si>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</si>
  <si>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</si>
  <si>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</si>
  <si>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</si>
  <si>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</si>
  <si>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</si>
  <si>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</si>
  <si>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</si>
  <si>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</si>
  <si>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</si>
  <si>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</si>
  <si>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</si>
  <si>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</si>
  <si>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</si>
  <si>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</si>
  <si>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</si>
  <si>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</si>
  <si>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</si>
  <si>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</si>
  <si>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</si>
  <si>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</si>
  <si>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</si>
  <si>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</si>
  <si>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</si>
  <si>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</si>
  <si>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</si>
  <si>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</si>
  <si>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</si>
  <si>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</si>
  <si>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</si>
  <si>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</si>
  <si>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</si>
  <si>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</si>
  <si>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</si>
  <si>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</si>
  <si>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</si>
  <si>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</si>
  <si>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</si>
  <si>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</si>
  <si>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</si>
  <si>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</si>
  <si>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</si>
  <si>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</si>
  <si>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</si>
  <si>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</si>
  <si>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</si>
  <si>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</si>
  <si>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</si>
  <si>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</si>
  <si>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</si>
  <si>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</si>
  <si>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</si>
  <si>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</si>
  <si>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</si>
  <si>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</si>
  <si>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</si>
  <si>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</si>
  <si>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</si>
  <si>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</si>
  <si>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</si>
  <si>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</si>
  <si>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</si>
  <si>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</si>
  <si>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</si>
  <si>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</si>
  <si>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</si>
  <si>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</si>
  <si>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</si>
  <si>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</si>
  <si>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</si>
  <si>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</si>
  <si>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</si>
  <si>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</si>
  <si>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</si>
  <si>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</si>
  <si>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</si>
  <si>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</si>
  <si>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</si>
  <si>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</si>
  <si>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</si>
  <si>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</si>
  <si>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</si>
  <si>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</si>
  <si>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</si>
  <si>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</si>
  <si>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</si>
  <si>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</si>
  <si>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</si>
  <si>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</si>
  <si>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</si>
  <si>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</si>
  <si>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</si>
  <si>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</si>
  <si>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</si>
  <si>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</si>
  <si>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</si>
  <si>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</si>
  <si>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</si>
  <si>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</si>
  <si>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</si>
  <si>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</si>
  <si>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</si>
  <si>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</si>
  <si>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</si>
  <si>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</si>
  <si>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</si>
  <si>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</si>
  <si>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</si>
  <si>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</si>
  <si>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</si>
  <si>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</si>
  <si>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</si>
  <si>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</si>
  <si>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</si>
  <si>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</si>
  <si>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</si>
  <si>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</si>
  <si>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</si>
  <si>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</si>
  <si>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</si>
  <si>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</si>
  <si>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</si>
  <si>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</si>
  <si>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</si>
  <si>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</si>
  <si>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</si>
  <si>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</si>
  <si>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</si>
  <si>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</si>
  <si>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</si>
  <si>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</si>
  <si>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</si>
  <si>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</si>
  <si>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</si>
  <si>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</si>
  <si>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</si>
  <si>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</si>
  <si>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</si>
  <si>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</si>
  <si>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</si>
  <si>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</si>
  <si>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</si>
  <si>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</si>
  <si>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</si>
  <si>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</si>
  <si>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</si>
  <si>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</si>
  <si>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</si>
  <si>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</si>
  <si>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</si>
  <si>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</si>
  <si>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</si>
  <si>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</si>
  <si>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</si>
  <si>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</si>
  <si>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</si>
  <si>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</si>
  <si>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</si>
  <si>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</si>
  <si>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</si>
  <si>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</si>
  <si>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</si>
  <si>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</si>
  <si>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</si>
  <si>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</si>
  <si>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</si>
  <si>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</si>
  <si>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</si>
  <si>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</si>
  <si>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</si>
  <si>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</si>
  <si>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</si>
  <si>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</si>
  <si>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</si>
  <si>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</si>
  <si>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</si>
  <si>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</si>
  <si>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</si>
  <si>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</si>
  <si>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</si>
  <si>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</si>
  <si>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</si>
  <si>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</si>
  <si>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</si>
  <si>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</si>
  <si>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</si>
  <si>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</si>
  <si>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</si>
  <si>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</si>
  <si>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</si>
  <si>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</si>
  <si>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</si>
  <si>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</si>
  <si>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</si>
  <si>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</si>
  <si>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</si>
  <si>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</si>
  <si>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</si>
  <si>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</si>
  <si>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</si>
  <si>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</si>
  <si>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</si>
  <si>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</si>
  <si>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</si>
  <si>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</si>
  <si>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</si>
  <si>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</si>
  <si>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</si>
  <si>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</si>
  <si>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</si>
  <si>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</si>
  <si>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</si>
  <si>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</si>
  <si>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</si>
  <si>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</si>
  <si>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</si>
  <si>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</si>
  <si>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</si>
  <si>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</si>
  <si>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</si>
  <si>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</si>
  <si>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</si>
  <si>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</si>
  <si>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</si>
  <si>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</si>
  <si>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</si>
  <si>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</si>
  <si>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</si>
  <si>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</si>
  <si>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</si>
  <si>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</si>
  <si>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</si>
  <si>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</si>
  <si>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</si>
  <si>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</si>
  <si>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</si>
  <si>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</si>
  <si>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</si>
  <si>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</si>
  <si>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</si>
  <si>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</si>
  <si>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</si>
  <si>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</si>
  <si>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</si>
  <si>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</si>
  <si>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</si>
  <si>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</si>
  <si>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</si>
  <si>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</si>
  <si>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</si>
  <si>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</si>
  <si>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</si>
  <si>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</si>
  <si>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</si>
  <si>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</si>
  <si>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</si>
  <si>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</si>
  <si>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</si>
  <si>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</si>
  <si>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</si>
  <si>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</si>
  <si>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</si>
  <si>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</si>
  <si>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</si>
  <si>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</si>
  <si>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</si>
  <si>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</si>
  <si>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</si>
  <si>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</si>
  <si>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</si>
  <si>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</si>
  <si>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</si>
  <si>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</si>
  <si>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</si>
  <si>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</si>
  <si>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</si>
  <si>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</si>
  <si>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</si>
  <si>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</si>
  <si>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</si>
  <si>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</si>
  <si>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</si>
  <si>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</si>
  <si>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</si>
  <si>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</si>
  <si>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</si>
  <si>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</si>
  <si>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</si>
  <si>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</si>
  <si>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</si>
  <si>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</si>
  <si>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</si>
  <si>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</si>
  <si>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</si>
  <si>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</si>
  <si>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</si>
  <si>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</si>
  <si>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</si>
  <si>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</si>
  <si>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</si>
  <si>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</si>
  <si>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</si>
  <si>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</si>
  <si>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</si>
  <si>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</si>
  <si>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</si>
  <si>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</si>
  <si>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</si>
  <si>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</si>
  <si>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</si>
  <si>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</si>
  <si>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</si>
  <si>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</si>
  <si>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</si>
  <si>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</si>
  <si>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</si>
  <si>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</si>
  <si>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</si>
  <si>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</si>
  <si>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</si>
  <si>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</si>
  <si>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</si>
  <si>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</si>
  <si>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</si>
  <si>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</si>
  <si>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</si>
  <si>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</si>
  <si>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</si>
  <si>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</si>
  <si>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</si>
  <si>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</si>
  <si>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</si>
  <si>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</si>
  <si>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</si>
  <si>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</si>
  <si>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</si>
  <si>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</si>
  <si>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</si>
  <si>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</si>
  <si>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</si>
  <si>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</si>
  <si>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</si>
  <si>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</si>
  <si>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</si>
  <si>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</si>
  <si>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</si>
  <si>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</si>
  <si>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</si>
  <si>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</si>
  <si>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</si>
  <si>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</si>
  <si>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</si>
  <si>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</si>
  <si>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</si>
  <si>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</si>
  <si>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</si>
  <si>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</si>
  <si>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</si>
  <si>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</si>
  <si>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</si>
  <si>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</si>
  <si>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</si>
  <si>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</si>
  <si>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</si>
  <si>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</si>
  <si>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</si>
  <si>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</si>
  <si>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</si>
  <si>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</si>
  <si>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</si>
  <si>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</si>
  <si>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</si>
  <si>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</si>
  <si>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</si>
  <si>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</si>
  <si>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</si>
  <si>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</si>
  <si>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</si>
  <si>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</si>
  <si>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</si>
  <si>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</si>
  <si>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</si>
  <si>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</si>
  <si>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</si>
  <si>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</si>
  <si>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</si>
  <si>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</si>
  <si>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</si>
  <si>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</si>
  <si>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</si>
  <si>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</si>
  <si>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</si>
  <si>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</si>
  <si>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</si>
  <si>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</si>
  <si>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</si>
  <si>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</si>
  <si>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</si>
  <si>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</si>
  <si>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</si>
  <si>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</si>
  <si>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</si>
  <si>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</si>
  <si>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</si>
  <si>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</si>
  <si>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</si>
  <si>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</si>
  <si>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</si>
  <si>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</si>
  <si>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</si>
  <si>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</si>
  <si>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</si>
  <si>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</si>
  <si>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</si>
  <si>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</si>
  <si>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</si>
  <si>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</si>
  <si>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</si>
  <si>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</si>
  <si>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</si>
  <si>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</si>
  <si>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</si>
  <si>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</si>
  <si>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</si>
  <si>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</si>
  <si>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</si>
  <si>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</si>
  <si>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</si>
  <si>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</si>
  <si>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</si>
  <si>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</si>
  <si>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</si>
  <si>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</si>
  <si>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</si>
  <si>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</si>
  <si>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</si>
  <si>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</si>
  <si>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</si>
  <si>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</si>
  <si>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</si>
  <si>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</si>
  <si>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</si>
  <si>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</si>
  <si>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</si>
  <si>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</si>
  <si>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</si>
  <si>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</si>
  <si>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</si>
  <si>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</si>
  <si>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</si>
  <si>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</si>
  <si>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</si>
  <si>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</si>
  <si>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</si>
  <si>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</si>
  <si>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</si>
  <si>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</si>
  <si>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</si>
  <si>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</si>
  <si>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</si>
  <si>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</si>
  <si>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</si>
  <si>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</si>
  <si>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</si>
  <si>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</si>
  <si>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</si>
  <si>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</si>
  <si>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</si>
  <si>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</si>
  <si>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</si>
  <si>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</si>
  <si>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</si>
  <si>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</si>
  <si>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</si>
  <si>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</si>
  <si>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</si>
  <si>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</si>
  <si>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</si>
  <si>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</si>
  <si>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</si>
  <si>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</si>
  <si>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</si>
  <si>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</si>
  <si>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</si>
  <si>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</si>
  <si>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</si>
  <si>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</si>
  <si>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</si>
  <si>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</si>
  <si>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</si>
  <si>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</si>
  <si>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</si>
  <si>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</si>
  <si>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</si>
  <si>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</si>
  <si>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</si>
  <si>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</si>
  <si>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</si>
  <si>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</si>
  <si>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</si>
  <si>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</si>
  <si>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</si>
  <si>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</si>
  <si>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</si>
  <si>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</si>
  <si>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</si>
  <si>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</si>
  <si>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</si>
  <si>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</si>
  <si>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</si>
  <si>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</si>
  <si>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</si>
  <si>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</si>
  <si>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</si>
  <si>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</si>
  <si>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</si>
  <si>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</si>
  <si>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</si>
  <si>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</si>
  <si>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</si>
  <si>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</si>
  <si>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</si>
  <si>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</si>
  <si>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</si>
  <si>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</si>
  <si>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</si>
  <si>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</si>
  <si>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</si>
  <si>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</si>
  <si>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</si>
  <si>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</si>
  <si>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</si>
  <si>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</si>
  <si>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</si>
  <si>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</si>
  <si>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</si>
  <si>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</si>
  <si>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</si>
  <si>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</si>
  <si>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</si>
  <si>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</si>
  <si>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</si>
  <si>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</si>
  <si>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</si>
  <si>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</si>
  <si>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</si>
  <si>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</si>
  <si>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</si>
  <si>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</si>
  <si>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</si>
  <si>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</si>
  <si>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</si>
  <si>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</si>
  <si>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</si>
  <si>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</si>
  <si>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</si>
  <si>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</si>
  <si>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</si>
  <si>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</si>
  <si>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</si>
  <si>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</si>
  <si>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</si>
  <si>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</si>
  <si>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</si>
  <si>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</si>
  <si>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</si>
  <si>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</si>
  <si>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</si>
  <si>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</si>
  <si>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</si>
  <si>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</si>
  <si>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</si>
  <si>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</si>
  <si>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</si>
  <si>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</si>
  <si>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</si>
  <si>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</si>
  <si>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</si>
  <si>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</si>
  <si>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</si>
  <si>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</si>
  <si>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</si>
  <si>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</si>
  <si>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</si>
  <si>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</si>
  <si>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</si>
  <si>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</si>
  <si>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</si>
  <si>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</si>
  <si>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</si>
  <si>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</si>
  <si>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</si>
  <si>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</si>
  <si>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</si>
  <si>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</si>
  <si>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</si>
  <si>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</si>
  <si>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</si>
  <si>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</si>
  <si>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</si>
  <si>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</si>
  <si>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</si>
  <si>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</si>
  <si>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</si>
  <si>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</si>
  <si>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</si>
  <si>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</si>
  <si>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</si>
  <si>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</si>
  <si>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</si>
  <si>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</si>
  <si>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</si>
  <si>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</si>
  <si>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</si>
  <si>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</si>
  <si>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</si>
  <si>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</si>
  <si>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</si>
  <si>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</si>
  <si>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</si>
  <si>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</si>
  <si>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</si>
  <si>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</si>
  <si>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</si>
  <si>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</si>
  <si>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</si>
  <si>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</si>
  <si>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</si>
  <si>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</si>
  <si>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</si>
  <si>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</si>
  <si>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</si>
  <si>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</si>
  <si>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</si>
  <si>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</si>
  <si>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</si>
  <si>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</si>
  <si>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</si>
  <si>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</si>
  <si>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</si>
  <si>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</si>
  <si>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</si>
  <si>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</si>
  <si>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</si>
  <si>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</si>
  <si>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</si>
  <si>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</si>
  <si>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</si>
  <si>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</si>
  <si>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</si>
  <si>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</si>
  <si>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</si>
  <si>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</si>
  <si>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</si>
  <si>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</si>
  <si>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</si>
  <si>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</si>
  <si>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</si>
  <si>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</si>
  <si>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</si>
  <si>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</si>
  <si>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</si>
  <si>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</si>
  <si>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</si>
  <si>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</si>
  <si>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</si>
  <si>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</si>
  <si>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</si>
  <si>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</si>
  <si>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</si>
  <si>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</si>
  <si>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</si>
  <si>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</si>
  <si>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</si>
  <si>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</si>
  <si>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</si>
  <si>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</si>
  <si>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</si>
  <si>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</si>
  <si>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</si>
  <si>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</si>
  <si>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</si>
  <si>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</si>
  <si>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</si>
  <si>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</si>
  <si>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</si>
  <si>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</si>
  <si>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</si>
  <si>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</si>
  <si>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</si>
  <si>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</si>
  <si>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</si>
  <si>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</si>
  <si>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</si>
  <si>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</si>
  <si>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</si>
  <si>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</si>
  <si>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</si>
  <si>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</si>
  <si>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</si>
  <si>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</si>
  <si>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</si>
  <si>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</si>
  <si>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</si>
  <si>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</si>
  <si>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</si>
  <si>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</si>
  <si>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</si>
  <si>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</si>
  <si>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</si>
  <si>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</si>
  <si>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</si>
  <si>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</si>
  <si>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</si>
  <si>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</si>
  <si>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</si>
  <si>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</si>
  <si>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</si>
  <si>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</si>
  <si>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</si>
  <si>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</si>
  <si>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</si>
  <si>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</si>
  <si>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</si>
  <si>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</si>
  <si>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</si>
  <si>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</si>
  <si>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</si>
  <si>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</si>
  <si>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</si>
  <si>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</si>
  <si>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</si>
  <si>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</si>
  <si>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</si>
  <si>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</si>
  <si>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</si>
  <si>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</si>
  <si>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</si>
  <si>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</si>
  <si>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</si>
  <si>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</si>
  <si>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</si>
  <si>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</si>
  <si>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</si>
  <si>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</si>
  <si>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</si>
  <si>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</si>
  <si>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</si>
  <si>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</si>
  <si>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</si>
  <si>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</si>
  <si>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</si>
  <si>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</si>
  <si>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</si>
  <si>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</si>
  <si>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</si>
  <si>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</si>
  <si>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</si>
  <si>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</si>
  <si>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</si>
  <si>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</si>
  <si>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</si>
  <si>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</si>
  <si>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</si>
  <si>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</si>
  <si>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</si>
  <si>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</si>
  <si>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</si>
  <si>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</si>
  <si>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</si>
  <si>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</si>
  <si>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</si>
  <si>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</si>
  <si>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</si>
  <si>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</si>
  <si>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</si>
  <si>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</si>
  <si>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</si>
  <si>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</si>
  <si>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</si>
  <si>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</si>
  <si>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</si>
  <si>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</si>
  <si>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</si>
  <si>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</si>
  <si>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</si>
  <si>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</si>
  <si>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</si>
  <si>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</si>
  <si>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</si>
  <si>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</si>
  <si>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</si>
  <si>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</si>
  <si>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</si>
  <si>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</si>
  <si>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</si>
  <si>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</si>
  <si>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</si>
  <si>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</si>
  <si>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</si>
  <si>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</si>
  <si>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</si>
  <si>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</si>
  <si>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</si>
  <si>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</si>
  <si>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</si>
  <si>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</si>
  <si>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</si>
  <si>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</si>
  <si>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</si>
  <si>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</si>
  <si>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</si>
  <si>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</si>
  <si>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</si>
  <si>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</si>
  <si>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</si>
  <si>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</si>
  <si>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</si>
  <si>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</si>
  <si>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</si>
  <si>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</si>
  <si>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</si>
  <si>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</si>
  <si>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</si>
  <si>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</si>
  <si>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</si>
  <si>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</si>
  <si>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</si>
  <si>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</si>
  <si>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</si>
  <si>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</si>
  <si>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</si>
  <si>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</si>
  <si>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</si>
  <si>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</si>
  <si>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</si>
  <si>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</si>
  <si>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</si>
  <si>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</si>
  <si>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</si>
  <si>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</si>
  <si>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</si>
  <si>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</si>
  <si>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</si>
  <si>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</si>
  <si>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</si>
  <si>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</si>
  <si>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</si>
  <si>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</si>
  <si>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</si>
  <si>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</si>
  <si>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</si>
  <si>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</si>
  <si>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</si>
  <si>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</si>
  <si>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</si>
  <si>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</si>
  <si>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</si>
  <si>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</si>
  <si>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</si>
  <si>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</si>
  <si>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</si>
  <si>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</si>
  <si>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</si>
  <si>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</si>
  <si>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</si>
  <si>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</si>
  <si>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</si>
  <si>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</si>
  <si>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</si>
  <si>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</si>
  <si>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</si>
  <si>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</si>
  <si>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</si>
  <si>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</si>
  <si>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</si>
  <si>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</si>
  <si>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</si>
  <si>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</si>
  <si>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</si>
  <si>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</si>
  <si>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</si>
  <si>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</si>
  <si>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</si>
  <si>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</si>
  <si>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</si>
  <si>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</si>
  <si>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</si>
  <si>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</si>
  <si>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</si>
  <si>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</si>
  <si>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</si>
  <si>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</si>
  <si>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</si>
  <si>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</si>
  <si>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</si>
  <si>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</si>
  <si>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</si>
  <si>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</si>
  <si>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</si>
  <si>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</si>
  <si>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</si>
  <si>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</si>
  <si>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</si>
  <si>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</si>
  <si>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</si>
  <si>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</si>
  <si>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</si>
  <si>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</si>
  <si>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</si>
  <si>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</si>
  <si>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</si>
  <si>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</si>
  <si>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</si>
  <si>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</si>
  <si>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</si>
  <si>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</si>
  <si>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</si>
  <si>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</si>
  <si>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</si>
  <si>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</si>
  <si>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</si>
  <si>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</si>
  <si>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</si>
  <si>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</si>
  <si>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</si>
  <si>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</si>
  <si>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</si>
  <si>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</si>
  <si>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</si>
  <si>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</si>
  <si>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</si>
  <si>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</si>
  <si>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</si>
  <si>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</si>
  <si>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</si>
  <si>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</si>
  <si>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</si>
  <si>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</si>
  <si>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</si>
  <si>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</si>
  <si>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</si>
  <si>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</si>
  <si>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</si>
  <si>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</si>
  <si>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</si>
  <si>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</si>
  <si>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</si>
  <si>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</si>
  <si>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</si>
  <si>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</si>
  <si>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</si>
  <si>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</si>
  <si>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</si>
  <si>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</si>
  <si>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</si>
  <si>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</si>
  <si>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</si>
  <si>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</si>
  <si>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</si>
  <si>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</si>
  <si>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</si>
  <si>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</si>
  <si>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</si>
  <si>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</si>
  <si>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</si>
  <si>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</si>
  <si>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</si>
  <si>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</si>
  <si>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</si>
  <si>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</si>
  <si>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</si>
  <si>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</si>
  <si>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</si>
  <si>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</si>
  <si>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</si>
  <si>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</si>
  <si>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</si>
  <si>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</si>
  <si>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</si>
  <si>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</si>
  <si>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</si>
  <si>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</si>
  <si>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</si>
  <si>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</si>
  <si>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</si>
  <si>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</si>
  <si>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</si>
  <si>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</si>
  <si>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</si>
  <si>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</si>
  <si>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</si>
  <si>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</si>
  <si>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</si>
  <si>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</si>
  <si>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</si>
  <si>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</si>
  <si>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</si>
  <si>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</si>
  <si>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</si>
  <si>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</si>
  <si>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</si>
  <si>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</si>
  <si>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</si>
  <si>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</si>
  <si>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</si>
  <si>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</si>
  <si>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</si>
  <si>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</si>
  <si>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</si>
  <si>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</si>
  <si>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</si>
  <si>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</si>
  <si>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</si>
  <si>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</si>
  <si>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</si>
  <si>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</si>
  <si>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</si>
  <si>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</si>
  <si>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</si>
  <si>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</si>
  <si>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</si>
  <si>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</si>
  <si>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</si>
  <si>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</si>
  <si>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</si>
  <si>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</si>
  <si>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</si>
  <si>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</si>
  <si>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</si>
  <si>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</si>
  <si>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</si>
  <si>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</si>
  <si>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</si>
  <si>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</si>
  <si>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</si>
  <si>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</si>
  <si>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</si>
  <si>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</si>
  <si>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</si>
  <si>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</si>
  <si>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</si>
  <si>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</si>
  <si>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</si>
  <si>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</si>
  <si>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</si>
  <si>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</si>
  <si>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</si>
  <si>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</si>
  <si>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</si>
  <si>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</si>
  <si>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</si>
  <si>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</si>
  <si>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</si>
  <si>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</si>
  <si>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</si>
  <si>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</si>
  <si>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</si>
  <si>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</si>
  <si>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</si>
  <si>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</si>
  <si>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</si>
  <si>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</si>
  <si>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</si>
  <si>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</si>
  <si>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</si>
  <si>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</si>
  <si>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</si>
  <si>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</si>
  <si>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</si>
  <si>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</si>
  <si>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</si>
  <si>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</si>
  <si>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</si>
  <si>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</si>
  <si>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</si>
  <si>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</si>
  <si>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</si>
  <si>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</si>
  <si>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</si>
  <si>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</si>
  <si>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</si>
  <si>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</si>
  <si>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</si>
  <si>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</si>
  <si>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</si>
  <si>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</si>
  <si>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</si>
  <si>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</si>
  <si>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</si>
  <si>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</si>
  <si>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</si>
  <si>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</si>
  <si>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</si>
  <si>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</si>
  <si>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</si>
  <si>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</si>
  <si>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</si>
  <si>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</si>
  <si>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</si>
  <si>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</si>
  <si>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</si>
  <si>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</si>
  <si>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</si>
  <si>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</si>
  <si>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</si>
  <si>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</si>
  <si>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</si>
  <si>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</si>
  <si>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</si>
  <si>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</si>
  <si>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</si>
  <si>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</si>
  <si>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</si>
  <si>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</si>
  <si>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</si>
  <si>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</si>
  <si>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</si>
  <si>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</si>
  <si>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</si>
  <si>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</si>
  <si>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</si>
  <si>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</si>
  <si>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</si>
  <si>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</si>
  <si>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</si>
  <si>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</si>
  <si>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</si>
  <si>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</si>
  <si>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</si>
  <si>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</si>
  <si>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</si>
  <si>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</si>
  <si>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</si>
  <si>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</si>
  <si>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</si>
  <si>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</si>
  <si>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</si>
  <si>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</si>
  <si>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</si>
  <si>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</si>
  <si>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</si>
  <si>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</si>
  <si>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</si>
  <si>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</si>
  <si>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</si>
  <si>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</si>
  <si>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</si>
  <si>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</si>
  <si>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</si>
  <si>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</si>
  <si>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</si>
  <si>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</si>
  <si>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</si>
  <si>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</si>
  <si>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</si>
  <si>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</si>
  <si>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</si>
  <si>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</si>
  <si>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</si>
  <si>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</si>
  <si>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</si>
  <si>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</si>
  <si>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</si>
  <si>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</si>
  <si>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</si>
  <si>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</si>
  <si>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</si>
  <si>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</si>
  <si>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</si>
  <si>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</si>
  <si>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</si>
  <si>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</si>
  <si>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</si>
  <si>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</si>
  <si>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</si>
  <si>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</si>
  <si>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</si>
  <si>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</si>
  <si>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</si>
  <si>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</si>
  <si>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</si>
  <si>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</si>
  <si>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</si>
  <si>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</si>
  <si>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</si>
  <si>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</si>
  <si>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</si>
  <si>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</si>
  <si>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</si>
  <si>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</si>
  <si>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</si>
  <si>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</si>
  <si>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</si>
  <si>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</si>
  <si>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</si>
  <si>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</si>
  <si>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</si>
  <si>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</si>
  <si>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</si>
  <si>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</si>
  <si>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</si>
  <si>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</si>
  <si>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</si>
  <si>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</si>
  <si>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</si>
  <si>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</si>
  <si>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</si>
  <si>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</si>
  <si>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</si>
  <si>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</si>
  <si>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</si>
  <si>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</si>
  <si>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</si>
  <si>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</si>
  <si>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</si>
  <si>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</si>
  <si>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</si>
  <si>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</si>
  <si>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</si>
  <si>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</si>
  <si>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</si>
  <si>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</si>
  <si>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</si>
  <si>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</si>
  <si>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</si>
  <si>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</si>
  <si>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</si>
  <si>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</si>
  <si>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</si>
  <si>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</si>
  <si>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</si>
  <si>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</si>
  <si>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</si>
  <si>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</si>
  <si>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</si>
  <si>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</si>
  <si>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</si>
  <si>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</si>
  <si>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</si>
  <si>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</si>
  <si>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</si>
  <si>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</si>
  <si>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</si>
  <si>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</si>
  <si>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</si>
  <si>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</si>
  <si>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</si>
  <si>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</si>
  <si>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</si>
  <si>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</si>
  <si>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</si>
  <si>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</si>
  <si>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</si>
  <si>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</si>
  <si>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</si>
  <si>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</si>
  <si>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</si>
  <si>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</si>
  <si>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</si>
  <si>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</si>
  <si>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</si>
  <si>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</si>
  <si>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</si>
  <si>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</si>
  <si>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</si>
  <si>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</si>
  <si>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</si>
  <si>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</si>
  <si>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</si>
  <si>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</si>
  <si>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</si>
  <si>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</si>
  <si>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</si>
  <si>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</si>
  <si>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</si>
  <si>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</si>
  <si>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</si>
  <si>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</si>
  <si>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</si>
  <si>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</si>
  <si>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</si>
  <si>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</si>
  <si>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</si>
  <si>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</si>
  <si>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</si>
  <si>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</si>
  <si>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</si>
  <si>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</si>
  <si>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</si>
  <si>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</si>
  <si>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</si>
  <si>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</si>
  <si>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</si>
  <si>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</si>
  <si>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</si>
  <si>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</si>
  <si>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</si>
  <si>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</si>
  <si>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</si>
  <si>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</si>
  <si>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</si>
  <si>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</si>
  <si>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</si>
  <si>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</si>
  <si>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</si>
  <si>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</si>
  <si>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</si>
  <si>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</si>
  <si>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</si>
  <si>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</si>
  <si>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</si>
  <si>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</si>
  <si>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</si>
  <si>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</si>
  <si>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</si>
  <si>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</si>
  <si>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</si>
  <si>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</si>
  <si>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</si>
  <si>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</si>
  <si>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</si>
  <si>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</si>
  <si>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</si>
  <si>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</si>
  <si>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</si>
  <si>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</si>
  <si>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</si>
  <si>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</si>
  <si>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</si>
  <si>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</si>
  <si>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</si>
  <si>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</si>
  <si>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</si>
  <si>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</si>
  <si>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</si>
  <si>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</si>
  <si>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</si>
  <si>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</si>
  <si>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</si>
  <si>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</si>
  <si>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</si>
  <si>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</si>
  <si>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</si>
  <si>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</si>
  <si>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</si>
  <si>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</si>
  <si>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</si>
  <si>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</si>
  <si>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</si>
  <si>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</si>
  <si>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</si>
  <si>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</si>
  <si>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</si>
  <si>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</si>
  <si>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</si>
  <si>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</si>
  <si>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</si>
  <si>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</si>
  <si>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</si>
  <si>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</si>
  <si>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</si>
  <si>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</si>
  <si>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</si>
  <si>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</si>
  <si>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</si>
  <si>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</si>
  <si>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</si>
  <si>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</si>
  <si>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</si>
  <si>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</si>
  <si>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</si>
  <si>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</si>
  <si>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</si>
  <si>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</si>
  <si>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</si>
  <si>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</si>
  <si>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</si>
  <si>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</si>
  <si>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</si>
  <si>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</si>
  <si>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</si>
  <si>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</si>
  <si>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</si>
  <si>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</si>
  <si>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</si>
  <si>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</si>
  <si>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</si>
  <si>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</si>
  <si>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</si>
  <si>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</si>
  <si>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</si>
  <si>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</si>
  <si>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</si>
  <si>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</si>
  <si>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</si>
  <si>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</si>
  <si>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</si>
  <si>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</si>
  <si>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</si>
  <si>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</si>
  <si>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</si>
  <si>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</si>
  <si>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</si>
  <si>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</si>
  <si>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</si>
  <si>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</si>
  <si>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</si>
  <si>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</si>
  <si>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</si>
  <si>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</si>
  <si>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</si>
  <si>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</si>
  <si>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</si>
  <si>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</si>
  <si>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</si>
  <si>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</si>
  <si>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</si>
  <si>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</si>
  <si>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</si>
  <si>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</si>
  <si>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</si>
  <si>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</si>
  <si>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</si>
  <si>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</si>
  <si>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</si>
  <si>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</si>
  <si>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</si>
  <si>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</si>
  <si>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</si>
  <si>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</si>
  <si>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</si>
  <si>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</si>
  <si>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</si>
  <si>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</si>
  <si>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</si>
  <si>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</si>
  <si>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</si>
  <si>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</si>
  <si>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</si>
  <si>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</si>
  <si>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</si>
  <si>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</si>
  <si>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</si>
  <si>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</si>
  <si>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</si>
  <si>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</si>
  <si>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</si>
  <si>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</si>
  <si>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</si>
  <si>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</si>
  <si>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</si>
  <si>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</si>
  <si>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</si>
  <si>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</si>
  <si>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</si>
  <si>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</si>
  <si>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</si>
  <si>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</si>
  <si>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</si>
  <si>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</si>
  <si>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</si>
  <si>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</si>
  <si>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</si>
  <si>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</si>
  <si>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</si>
  <si>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</si>
  <si>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</si>
  <si>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</si>
  <si>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</si>
  <si>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</si>
  <si>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</si>
  <si>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</si>
  <si>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</si>
  <si>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</si>
  <si>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</si>
  <si>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</si>
  <si>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</si>
  <si>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</si>
  <si>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</si>
  <si>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</si>
  <si>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</si>
  <si>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</si>
  <si>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</si>
  <si>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</si>
  <si>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</si>
  <si>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</si>
  <si>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</si>
  <si>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</si>
  <si>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</si>
  <si>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</si>
  <si>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</si>
  <si>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</si>
  <si>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</si>
  <si>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</si>
  <si>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</si>
  <si>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</si>
  <si>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</si>
  <si>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</si>
  <si>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</si>
  <si>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</si>
  <si>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</si>
  <si>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</si>
  <si>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</si>
  <si>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</si>
  <si>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</si>
  <si>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</si>
  <si>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</si>
  <si>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</si>
  <si>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</si>
  <si>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</si>
  <si>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</si>
  <si>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</si>
  <si>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</si>
  <si>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</si>
  <si>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</si>
  <si>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</si>
  <si>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</si>
  <si>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</si>
  <si>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</si>
  <si>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</si>
  <si>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</si>
  <si>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</si>
  <si>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</si>
  <si>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</si>
  <si>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</si>
  <si>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</si>
  <si>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</si>
  <si>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</si>
  <si>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</si>
  <si>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</si>
  <si>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</si>
  <si>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</si>
  <si>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</si>
  <si>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</si>
  <si>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</si>
  <si>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</si>
  <si>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</si>
  <si>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</si>
  <si>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</si>
  <si>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</si>
  <si>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</si>
  <si>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</si>
  <si>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</si>
  <si>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</si>
  <si>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</si>
  <si>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</si>
  <si>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</si>
  <si>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</si>
  <si>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</si>
  <si>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</si>
  <si>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</si>
  <si>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</si>
  <si>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</si>
  <si>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</si>
  <si>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</si>
  <si>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</si>
  <si>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</si>
  <si>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</si>
  <si>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</si>
  <si>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</si>
  <si>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</si>
  <si>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</si>
  <si>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</si>
  <si>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</si>
  <si>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</si>
  <si>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</si>
  <si>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</si>
  <si>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</si>
  <si>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</si>
  <si>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</si>
  <si>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</si>
  <si>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</si>
  <si>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</si>
  <si>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</si>
  <si>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</si>
  <si>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</si>
  <si>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</si>
  <si>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</si>
  <si>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</si>
  <si>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</si>
  <si>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</si>
  <si>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</si>
  <si>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</si>
  <si>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</si>
  <si>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</si>
  <si>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</si>
  <si>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</si>
  <si>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</si>
  <si>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</si>
  <si>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</si>
  <si>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</si>
  <si>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</si>
  <si>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</si>
  <si>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</si>
  <si>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</si>
  <si>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</si>
  <si>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</si>
  <si>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</si>
  <si>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</si>
  <si>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</si>
  <si>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</si>
  <si>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</si>
  <si>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</si>
  <si>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</si>
  <si>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</si>
  <si>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</si>
  <si>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</si>
  <si>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</si>
  <si>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</si>
  <si>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</si>
  <si>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</si>
  <si>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</si>
  <si>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</si>
  <si>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</si>
  <si>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</si>
  <si>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</si>
  <si>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</si>
  <si>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</si>
  <si>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</si>
  <si>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</si>
  <si>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</si>
  <si>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</si>
  <si>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</si>
  <si>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</si>
  <si>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</si>
  <si>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</si>
  <si>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</si>
  <si>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</si>
  <si>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</si>
  <si>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</si>
  <si>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</si>
  <si>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</si>
  <si>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</si>
  <si>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</si>
  <si>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</si>
  <si>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</si>
  <si>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</si>
  <si>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</si>
  <si>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</si>
  <si>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</si>
  <si>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</si>
  <si>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</si>
  <si>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</si>
  <si>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</si>
  <si>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</si>
  <si>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</si>
  <si>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</si>
  <si>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</si>
  <si>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</si>
  <si>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</si>
  <si>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</si>
  <si>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</si>
  <si>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</si>
  <si>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</si>
  <si>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</si>
  <si>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</si>
  <si>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</si>
  <si>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</si>
  <si>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</si>
  <si>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</si>
  <si>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</si>
  <si>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</si>
  <si>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</si>
  <si>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</si>
  <si>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</si>
  <si>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</si>
  <si>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</si>
  <si>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</si>
  <si>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</si>
  <si>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</si>
  <si>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</si>
  <si>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</si>
  <si>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</si>
  <si>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</si>
  <si>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</si>
  <si>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</si>
  <si>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</si>
  <si>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</si>
  <si>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</si>
  <si>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</si>
  <si>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</si>
  <si>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</si>
  <si>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</si>
  <si>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</si>
  <si>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</si>
  <si>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</si>
  <si>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</si>
  <si>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</si>
  <si>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</si>
  <si>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</si>
  <si>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</si>
  <si>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</si>
  <si>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</si>
  <si>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</si>
  <si>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</si>
  <si>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</si>
  <si>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</si>
  <si>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</si>
  <si>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</si>
  <si>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</si>
  <si>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</si>
  <si>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</si>
  <si>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</si>
  <si>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</si>
  <si>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</si>
  <si>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</si>
  <si>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</si>
  <si>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</si>
  <si>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</si>
  <si>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</si>
  <si>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</si>
  <si>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</si>
  <si>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</si>
  <si>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</si>
  <si>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</si>
  <si>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</si>
  <si>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</si>
  <si>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</si>
  <si>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</si>
  <si>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</si>
  <si>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</si>
  <si>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</si>
  <si>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</si>
  <si>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</si>
  <si>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</si>
  <si>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</si>
  <si>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</si>
  <si>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</si>
  <si>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</si>
  <si>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</si>
  <si>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</si>
  <si>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</si>
  <si>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</si>
  <si>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</si>
  <si>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</si>
  <si>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</si>
  <si>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</si>
  <si>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</si>
  <si>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</si>
  <si>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</si>
  <si>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</si>
  <si>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</si>
  <si>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</si>
  <si>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</si>
  <si>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</si>
  <si>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</si>
  <si>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</si>
  <si>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</si>
  <si>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</si>
  <si>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</si>
  <si>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</si>
  <si>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</si>
  <si>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</si>
  <si>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</si>
  <si>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</si>
  <si>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</si>
  <si>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</si>
  <si>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</si>
  <si>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</si>
  <si>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</si>
  <si>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</si>
  <si>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</si>
  <si>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</si>
  <si>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</si>
  <si>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</si>
  <si>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</si>
  <si>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</si>
  <si>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</si>
  <si>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</si>
  <si>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</si>
  <si>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</si>
  <si>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</si>
  <si>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</si>
  <si>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</si>
  <si>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</si>
  <si>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</si>
  <si>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</si>
  <si>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</si>
  <si>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</si>
  <si>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</si>
  <si>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</si>
  <si>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</si>
  <si>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</si>
  <si>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</si>
  <si>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</si>
  <si>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</si>
  <si>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</si>
  <si>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</si>
  <si>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</si>
  <si>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</si>
  <si>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</si>
  <si>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</si>
  <si>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</si>
  <si>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</si>
  <si>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</si>
  <si>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</si>
  <si>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</si>
  <si>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</si>
  <si>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</si>
  <si>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</si>
  <si>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</si>
  <si>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</si>
  <si>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</si>
  <si>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</si>
  <si>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</si>
  <si>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</si>
  <si>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</si>
  <si>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</si>
  <si>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</si>
  <si>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</si>
  <si>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</si>
  <si>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</si>
  <si>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</si>
  <si>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</si>
  <si>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</si>
  <si>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</si>
  <si>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</si>
  <si>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</si>
  <si>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</si>
  <si>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</si>
  <si>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</si>
  <si>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</si>
  <si>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</si>
  <si>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</si>
  <si>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</si>
  <si>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</si>
  <si>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</si>
  <si>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</si>
  <si>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</si>
  <si>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</si>
  <si>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</si>
  <si>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</si>
  <si>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</si>
  <si>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</si>
  <si>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</si>
  <si>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</si>
  <si>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</si>
  <si>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</si>
  <si>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</si>
  <si>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</si>
  <si>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</si>
  <si>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</si>
  <si>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</si>
  <si>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</si>
  <si>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</si>
  <si>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</si>
  <si>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</si>
  <si>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</si>
  <si>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</si>
  <si>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</si>
  <si>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</si>
  <si>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</si>
  <si>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</si>
  <si>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</si>
  <si>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</si>
  <si>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</si>
  <si>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</si>
  <si>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</si>
  <si>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</si>
  <si>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</si>
  <si>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</si>
  <si>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</si>
  <si>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</si>
  <si>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</si>
  <si>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</si>
  <si>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</si>
  <si>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</si>
  <si>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</si>
  <si>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</si>
  <si>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</si>
  <si>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</si>
  <si>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</si>
  <si>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</si>
  <si>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</si>
  <si>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</si>
  <si>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</si>
  <si>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</si>
  <si>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</si>
  <si>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</si>
  <si>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</si>
  <si>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</si>
  <si>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</si>
  <si>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</si>
  <si>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</si>
  <si>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</si>
  <si>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</si>
  <si>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</si>
  <si>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</si>
  <si>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</si>
  <si>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</si>
  <si>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</si>
  <si>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</si>
  <si>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</si>
  <si>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</si>
  <si>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</si>
  <si>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</si>
  <si>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</si>
  <si>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</si>
  <si>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</si>
  <si>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</si>
  <si>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</si>
  <si>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</si>
  <si>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</si>
  <si>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</si>
  <si>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</si>
  <si>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</si>
  <si>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</si>
  <si>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</si>
  <si>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</si>
  <si>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</si>
  <si>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</si>
  <si>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</si>
  <si>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</si>
  <si>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</si>
  <si>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</si>
  <si>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</si>
  <si>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</si>
  <si>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</si>
  <si>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</si>
  <si>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</si>
  <si>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</si>
  <si>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</si>
  <si>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</si>
  <si>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</si>
  <si>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</si>
  <si>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</si>
  <si>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</si>
  <si>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</si>
  <si>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</si>
  <si>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</si>
  <si>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</si>
  <si>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</si>
  <si>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</si>
  <si>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</si>
  <si>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</si>
  <si>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</si>
  <si>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</si>
  <si>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</si>
  <si>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</si>
  <si>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</si>
  <si>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</si>
  <si>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</si>
  <si>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</si>
  <si>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</si>
  <si>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</si>
  <si>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</si>
  <si>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</si>
  <si>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</si>
  <si>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</si>
  <si>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</si>
  <si>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</si>
  <si>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</si>
  <si>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</si>
  <si>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</si>
  <si>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</si>
  <si>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</si>
  <si>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</si>
  <si>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</si>
  <si>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</si>
  <si>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</si>
  <si>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</si>
  <si>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</si>
  <si>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</si>
  <si>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</si>
  <si>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</si>
  <si>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</si>
  <si>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</si>
  <si>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</si>
  <si>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</si>
  <si>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</si>
  <si>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</si>
  <si>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</si>
  <si>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</si>
  <si>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</si>
  <si>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</si>
  <si>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</si>
  <si>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</si>
  <si>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</si>
  <si>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</si>
  <si>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</si>
  <si>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</si>
  <si>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</si>
  <si>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</si>
  <si>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</si>
  <si>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</si>
  <si>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</si>
  <si>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</si>
  <si>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</si>
  <si>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</si>
  <si>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</si>
  <si>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</si>
  <si>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</si>
  <si>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</si>
  <si>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</si>
  <si>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</si>
  <si>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</si>
  <si>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</si>
  <si>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</si>
  <si>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</si>
  <si>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</si>
  <si>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</si>
  <si>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</si>
  <si>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</si>
  <si>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</si>
  <si>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</si>
  <si>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</si>
  <si>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</si>
  <si>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</si>
  <si>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</si>
  <si>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</si>
  <si>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</si>
  <si>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</si>
  <si>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</si>
  <si>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</si>
  <si>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</si>
  <si>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</si>
  <si>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</si>
  <si>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</si>
  <si>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</si>
  <si>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</si>
  <si>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</si>
  <si>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</si>
  <si>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</si>
  <si>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</si>
  <si>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</si>
  <si>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</si>
  <si>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</si>
  <si>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</si>
  <si>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</si>
  <si>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</si>
  <si>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</si>
  <si>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</si>
  <si>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</si>
  <si>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</si>
  <si>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</si>
  <si>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</si>
  <si>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</si>
  <si>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</si>
  <si>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</si>
  <si>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</si>
  <si>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</si>
  <si>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</si>
  <si>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</si>
  <si>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</si>
  <si>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</si>
  <si>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</si>
  <si>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</si>
  <si>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</si>
  <si>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</si>
  <si>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</si>
  <si>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</si>
  <si>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</si>
  <si>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</si>
  <si>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</si>
  <si>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</si>
  <si>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</si>
  <si>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</si>
  <si>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</si>
  <si>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</si>
  <si>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</si>
  <si>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</si>
  <si>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</si>
  <si>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</si>
  <si>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</si>
  <si>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</si>
  <si>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</si>
  <si>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</si>
  <si>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</si>
  <si>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</si>
  <si>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</si>
  <si>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</si>
  <si>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</si>
  <si>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</si>
  <si>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</si>
  <si>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</si>
  <si>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</si>
  <si>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</si>
  <si>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</si>
  <si>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</si>
  <si>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</si>
  <si>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</si>
  <si>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</si>
  <si>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</si>
  <si>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</si>
  <si>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</si>
  <si>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</si>
  <si>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</si>
  <si>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</si>
  <si>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</si>
  <si>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</si>
  <si>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</si>
  <si>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</si>
  <si>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</si>
  <si>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</si>
  <si>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</si>
  <si>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</si>
  <si>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</si>
  <si>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</si>
  <si>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</si>
  <si>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</si>
  <si>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</si>
  <si>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</si>
  <si>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</si>
  <si>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</si>
  <si>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</si>
  <si>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</si>
  <si>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</si>
  <si>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</si>
  <si>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</si>
  <si>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</si>
  <si>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</si>
  <si>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</si>
  <si>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</si>
  <si>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</si>
  <si>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</si>
  <si>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</si>
  <si>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</si>
  <si>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</si>
  <si>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</si>
  <si>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</si>
  <si>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</si>
  <si>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</si>
  <si>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</si>
  <si>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</si>
  <si>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</si>
  <si>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</si>
  <si>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</si>
  <si>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</si>
  <si>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</si>
  <si>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</si>
  <si>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</si>
  <si>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</si>
  <si>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</si>
  <si>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</si>
  <si>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</si>
  <si>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</si>
  <si>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</si>
  <si>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</si>
  <si>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</si>
  <si>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</si>
  <si>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</si>
  <si>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</si>
  <si>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</si>
  <si>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</si>
  <si>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</si>
  <si>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</si>
  <si>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</si>
  <si>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</si>
  <si>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</si>
  <si>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</si>
  <si>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</si>
  <si>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</si>
  <si>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</si>
  <si>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</si>
  <si>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</si>
  <si>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</si>
  <si>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</si>
  <si>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</si>
  <si>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</si>
  <si>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</si>
  <si>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</si>
  <si>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</si>
  <si>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</si>
  <si>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</si>
  <si>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</si>
  <si>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</si>
  <si>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</si>
  <si>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</si>
  <si>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</si>
  <si>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</si>
  <si>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</si>
  <si>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</si>
  <si>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</si>
  <si>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</si>
  <si>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</si>
  <si>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</si>
  <si>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</si>
  <si>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</si>
  <si>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</si>
  <si>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</si>
  <si>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</si>
  <si>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</si>
  <si>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</si>
  <si>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</si>
  <si>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</si>
  <si>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</si>
  <si>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</si>
  <si>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</si>
  <si>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</si>
  <si>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</si>
  <si>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</si>
  <si>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</si>
  <si>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</si>
  <si>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</si>
  <si>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</si>
  <si>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</si>
  <si>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</si>
  <si>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</si>
  <si>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</si>
  <si>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</si>
  <si>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</si>
  <si>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</si>
  <si>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</si>
  <si>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</si>
  <si>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</si>
  <si>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</si>
  <si>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</si>
  <si>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</si>
  <si>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</si>
  <si>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</si>
  <si>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</si>
  <si>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</si>
  <si>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</si>
  <si>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</si>
  <si>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</si>
  <si>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</si>
  <si>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</si>
  <si>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</si>
  <si>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</si>
  <si>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</si>
  <si>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</si>
  <si>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</si>
  <si>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</si>
  <si>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</si>
  <si>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</si>
  <si>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</si>
  <si>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</si>
  <si>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</si>
  <si>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</si>
  <si>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</si>
  <si>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</si>
  <si>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</si>
  <si>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</si>
  <si>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</si>
  <si>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</si>
  <si>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</si>
  <si>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</si>
  <si>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</si>
  <si>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</si>
  <si>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</si>
  <si>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</si>
  <si>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</si>
  <si>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</si>
  <si>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</si>
  <si>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</si>
  <si>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</si>
  <si>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</si>
  <si>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</si>
  <si>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</si>
  <si>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</si>
  <si>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</si>
  <si>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</si>
  <si>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</si>
  <si>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</si>
  <si>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</si>
  <si>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</si>
  <si>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</si>
  <si>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</si>
  <si>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</si>
  <si>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</si>
  <si>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</si>
  <si>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</si>
  <si>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</si>
  <si>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</si>
  <si>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</si>
  <si>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</si>
  <si>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</si>
  <si>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</si>
  <si>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</si>
  <si>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</si>
  <si>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</si>
  <si>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</si>
  <si>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</si>
  <si>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</si>
  <si>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</si>
  <si>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</si>
  <si>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</si>
  <si>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</si>
  <si>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</si>
  <si>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</si>
  <si>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</si>
  <si>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</si>
  <si>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</si>
  <si>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</si>
  <si>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</si>
  <si>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</si>
  <si>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</si>
  <si>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</si>
  <si>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</si>
  <si>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</si>
  <si>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</si>
  <si>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</si>
  <si>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</si>
  <si>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</si>
  <si>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</si>
  <si>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</si>
  <si>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</si>
  <si>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</si>
  <si>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</si>
  <si>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</si>
  <si>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</si>
  <si>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</si>
  <si>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</si>
  <si>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</si>
  <si>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</si>
  <si>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</si>
  <si>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</si>
  <si>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</si>
  <si>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</si>
  <si>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</si>
  <si>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</si>
  <si>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</si>
  <si>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</si>
  <si>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</si>
  <si>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</si>
  <si>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</si>
  <si>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</si>
  <si>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</si>
  <si>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</si>
  <si>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</si>
  <si>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</si>
  <si>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</si>
  <si>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</si>
  <si>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</si>
  <si>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</si>
  <si>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</si>
  <si>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</si>
  <si>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</si>
  <si>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</si>
  <si>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</si>
  <si>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</si>
  <si>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</si>
  <si>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</si>
  <si>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</si>
  <si>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</si>
  <si>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</si>
  <si>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</si>
  <si>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</si>
  <si>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</si>
  <si>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</si>
  <si>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</si>
  <si>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</si>
  <si>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</si>
  <si>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</si>
  <si>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</si>
  <si>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</si>
  <si>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</si>
  <si>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</si>
  <si>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</si>
  <si>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</si>
  <si>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</si>
  <si>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</si>
  <si>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</si>
  <si>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</si>
  <si>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</si>
  <si>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</si>
  <si>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</si>
  <si>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</si>
  <si>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</si>
  <si>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</si>
  <si>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</si>
  <si>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</si>
  <si>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</si>
  <si>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</si>
  <si>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</si>
  <si>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</si>
  <si>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</si>
  <si>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</si>
  <si>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</si>
  <si>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</si>
  <si>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</si>
  <si>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</si>
  <si>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</si>
  <si>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</si>
  <si>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</si>
  <si>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</si>
  <si>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</si>
  <si>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</si>
  <si>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</si>
  <si>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</si>
  <si>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</si>
  <si>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</si>
  <si>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</si>
  <si>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</si>
  <si>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</si>
  <si>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</si>
  <si>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</si>
  <si>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</si>
  <si>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</si>
  <si>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</si>
  <si>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</si>
  <si>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</si>
  <si>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</si>
  <si>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</si>
  <si>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</si>
  <si>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</si>
  <si>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</si>
  <si>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</si>
  <si>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</si>
  <si>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</si>
  <si>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</si>
  <si>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</si>
  <si>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</si>
  <si>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</si>
  <si>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</si>
  <si>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</si>
  <si>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</si>
  <si>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</si>
  <si>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</si>
  <si>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</si>
  <si>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</si>
  <si>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</si>
  <si>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</si>
  <si>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</si>
  <si>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</si>
  <si>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</si>
  <si>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</si>
  <si>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</si>
  <si>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</si>
  <si>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</si>
  <si>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</si>
  <si>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</si>
  <si>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</si>
  <si>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</si>
  <si>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</si>
  <si>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</si>
  <si>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</si>
  <si>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</si>
  <si>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</si>
  <si>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</si>
  <si>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</si>
  <si>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</si>
  <si>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</si>
  <si>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</si>
  <si>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</si>
  <si>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</si>
  <si>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</si>
  <si>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</si>
  <si>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</si>
  <si>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</si>
  <si>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</si>
  <si>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</si>
  <si>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</si>
  <si>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</si>
  <si>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</si>
  <si>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</si>
  <si>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</si>
  <si>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</si>
  <si>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</si>
  <si>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</si>
  <si>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</si>
  <si>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</si>
  <si>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</si>
  <si>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</si>
  <si>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</si>
  <si>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</si>
  <si>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</si>
  <si>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</si>
  <si>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</si>
  <si>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</si>
  <si>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</si>
  <si>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</si>
  <si>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</si>
  <si>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</si>
  <si>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</si>
  <si>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</si>
  <si>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</si>
  <si>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</si>
  <si>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</si>
  <si>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</si>
  <si>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</si>
  <si>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</si>
  <si>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</si>
  <si>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</si>
  <si>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</si>
  <si>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</si>
  <si>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</si>
  <si>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</si>
  <si>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</si>
  <si>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</si>
  <si>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</si>
  <si>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</si>
  <si>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</si>
  <si>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</si>
  <si>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</si>
  <si>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</si>
  <si>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</si>
  <si>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</si>
  <si>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</si>
  <si>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</si>
  <si>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</si>
  <si>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</si>
  <si>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</si>
  <si>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</si>
  <si>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</si>
  <si>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</si>
  <si>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</si>
  <si>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</si>
  <si>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</si>
  <si>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</si>
  <si>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</si>
  <si>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</si>
  <si>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</si>
  <si>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</si>
  <si>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</si>
  <si>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</si>
  <si>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</si>
  <si>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</si>
  <si>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</si>
  <si>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</si>
  <si>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</si>
  <si>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</si>
  <si>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</si>
  <si>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</si>
  <si>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</si>
  <si>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</si>
  <si>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</si>
  <si>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</si>
  <si>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</si>
  <si>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</si>
  <si>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</si>
  <si>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</si>
  <si>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</si>
  <si>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</si>
  <si>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</si>
  <si>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</si>
  <si>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</si>
  <si>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</si>
  <si>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</si>
  <si>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</si>
  <si>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</si>
  <si>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</si>
  <si>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</si>
  <si>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</si>
  <si>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</si>
  <si>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</si>
  <si>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</si>
  <si>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</si>
  <si>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</si>
  <si>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</si>
  <si>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</si>
  <si>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</si>
  <si>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</si>
  <si>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</si>
  <si>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</si>
  <si>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</si>
  <si>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</si>
  <si>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</si>
  <si>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</si>
  <si>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</si>
  <si>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</si>
  <si>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</si>
  <si>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</si>
  <si>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</si>
  <si>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</si>
  <si>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</si>
  <si>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</si>
  <si>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</si>
  <si>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</si>
  <si>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</si>
  <si>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</si>
  <si>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</si>
  <si>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</si>
  <si>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</si>
  <si>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</si>
  <si>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</si>
  <si>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</si>
  <si>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</si>
  <si>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</si>
  <si>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</si>
  <si>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</si>
  <si>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</si>
  <si>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</si>
  <si>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</si>
  <si>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</si>
  <si>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</si>
  <si>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</si>
  <si>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</si>
  <si>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</si>
  <si>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</si>
  <si>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</si>
  <si>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</si>
  <si>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</si>
  <si>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</si>
  <si>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</si>
  <si>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</si>
  <si>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</si>
  <si>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</si>
  <si>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</si>
  <si>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</si>
  <si>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</si>
  <si>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</si>
  <si>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</si>
  <si>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</si>
  <si>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</si>
  <si>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</si>
  <si>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</si>
  <si>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</si>
  <si>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</si>
  <si>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</si>
  <si>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</si>
  <si>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</si>
  <si>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</si>
  <si>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</si>
  <si>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</si>
  <si>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</si>
  <si>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</si>
  <si>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</si>
  <si>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</si>
  <si>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</si>
  <si>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</si>
  <si>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</si>
  <si>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</si>
  <si>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</si>
  <si>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</si>
  <si>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</si>
  <si>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</si>
  <si>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</si>
  <si>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</si>
  <si>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</si>
  <si>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</si>
  <si>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</si>
  <si>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</si>
  <si>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</si>
  <si>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</si>
  <si>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</si>
  <si>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</si>
  <si>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</si>
  <si>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</si>
  <si>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</si>
  <si>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</si>
  <si>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</si>
  <si>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</si>
  <si>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</si>
  <si>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</si>
  <si>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</si>
  <si>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</si>
  <si>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</si>
  <si>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</si>
  <si>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</si>
  <si>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</si>
  <si>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</si>
  <si>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</si>
  <si>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</si>
  <si>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</si>
  <si>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</si>
  <si>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</si>
  <si>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</si>
  <si>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</si>
  <si>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</si>
  <si>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</si>
  <si>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</si>
  <si>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</si>
  <si>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</si>
  <si>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</si>
  <si>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</si>
  <si>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</si>
  <si>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</si>
  <si>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</si>
  <si>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</si>
  <si>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</si>
  <si>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</si>
  <si>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</si>
  <si>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</si>
  <si>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</si>
  <si>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</si>
  <si>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</si>
  <si>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</si>
  <si>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</si>
  <si>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</si>
  <si>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</si>
  <si>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</si>
  <si>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</si>
  <si>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</si>
  <si>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</si>
  <si>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</si>
  <si>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</si>
  <si>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</si>
  <si>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</si>
  <si>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</si>
  <si>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</si>
  <si>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</si>
  <si>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</si>
  <si>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</si>
  <si>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</si>
  <si>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</si>
  <si>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</si>
  <si>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</si>
  <si>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</si>
  <si>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</si>
  <si>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</si>
  <si>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</si>
  <si>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</si>
  <si>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</si>
  <si>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</si>
  <si>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</si>
  <si>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</si>
  <si>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</si>
  <si>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</si>
  <si>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</si>
  <si>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</si>
  <si>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</si>
  <si>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</si>
  <si>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</si>
  <si>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</si>
  <si>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</si>
  <si>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</si>
  <si>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</si>
  <si>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</si>
  <si>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</si>
  <si>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</si>
  <si>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</si>
  <si>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</si>
  <si>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</si>
  <si>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</si>
  <si>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</si>
  <si>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</si>
  <si>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</si>
  <si>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</si>
  <si>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</si>
  <si>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</si>
  <si>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</si>
  <si>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</si>
  <si>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</si>
  <si>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</si>
  <si>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</si>
  <si>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</si>
  <si>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</si>
  <si>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</si>
  <si>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</si>
  <si>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</si>
  <si>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</si>
  <si>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</si>
  <si>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</si>
  <si>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</si>
  <si>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</si>
  <si>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</si>
  <si>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</si>
  <si>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</si>
  <si>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</si>
  <si>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</si>
  <si>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</si>
  <si>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</si>
  <si>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</si>
  <si>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</si>
  <si>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</si>
  <si>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</si>
  <si>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</si>
  <si>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</si>
  <si>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</si>
  <si>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</si>
  <si>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</si>
  <si>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</si>
  <si>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</si>
  <si>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</si>
  <si>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</si>
  <si>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</si>
  <si>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</si>
  <si>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</si>
  <si>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</si>
  <si>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</si>
  <si>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</si>
  <si>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</si>
  <si>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</si>
  <si>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</si>
  <si>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</si>
  <si>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</si>
  <si>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</si>
  <si>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</si>
  <si>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</si>
  <si>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</si>
  <si>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</si>
  <si>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</si>
  <si>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</si>
  <si>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</si>
  <si>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</si>
  <si>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</si>
  <si>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</si>
  <si>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</si>
  <si>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</si>
  <si>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</si>
  <si>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</si>
  <si>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</si>
  <si>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</si>
  <si>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</si>
  <si>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</si>
  <si>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</si>
  <si>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</si>
  <si>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</si>
  <si>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</si>
  <si>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</si>
  <si>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</si>
  <si>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</si>
  <si>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</si>
  <si>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</si>
  <si>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</si>
  <si>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</si>
  <si>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</si>
  <si>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</si>
  <si>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</si>
  <si>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</si>
  <si>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</si>
  <si>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</si>
  <si>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</si>
  <si>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</si>
  <si>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</si>
  <si>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</si>
  <si>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</si>
  <si>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</si>
  <si>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</si>
  <si>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</si>
  <si>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</si>
  <si>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</si>
  <si>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</si>
  <si>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</si>
  <si>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</si>
  <si>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</si>
  <si>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</si>
  <si>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</si>
  <si>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</si>
  <si>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</si>
  <si>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</si>
  <si>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</si>
  <si>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</si>
  <si>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</si>
  <si>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</si>
  <si>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</si>
  <si>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</si>
  <si>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</si>
  <si>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</si>
  <si>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</si>
  <si>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</si>
  <si>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</si>
  <si>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</si>
  <si>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</si>
  <si>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</si>
  <si>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</si>
  <si>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</si>
  <si>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</si>
  <si>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</si>
  <si>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</si>
  <si>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</si>
  <si>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</si>
  <si>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</si>
  <si>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</si>
  <si>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</si>
  <si>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</si>
  <si>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</si>
  <si>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</si>
  <si>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</si>
  <si>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</si>
  <si>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</si>
  <si>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</si>
  <si>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</si>
  <si>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</si>
  <si>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</si>
  <si>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</si>
  <si>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</si>
  <si>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</si>
  <si>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</si>
  <si>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</si>
  <si>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</si>
  <si>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</si>
  <si>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</si>
  <si>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</si>
  <si>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</si>
  <si>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</si>
  <si>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</si>
  <si>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</si>
  <si>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</si>
  <si>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</si>
  <si>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</si>
  <si>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</si>
  <si>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</si>
  <si>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</si>
  <si>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</si>
  <si>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</si>
  <si>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</si>
  <si>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</si>
  <si>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</si>
  <si>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</si>
  <si>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</si>
  <si>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</si>
  <si>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</si>
  <si>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</si>
  <si>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</si>
  <si>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</si>
  <si>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</si>
  <si>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</si>
  <si>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</si>
  <si>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</si>
  <si>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</si>
  <si>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</si>
  <si>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</si>
  <si>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</si>
  <si>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</si>
  <si>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</si>
  <si>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</si>
  <si>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</si>
  <si>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</si>
  <si>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</si>
  <si>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</si>
  <si>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</si>
  <si>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</si>
  <si>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</si>
  <si>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</si>
  <si>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</si>
  <si>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</si>
  <si>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</si>
  <si>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</si>
  <si>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</si>
  <si>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</si>
  <si>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</si>
  <si>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</si>
  <si>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</si>
  <si>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</si>
  <si>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</si>
  <si>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</si>
  <si>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</si>
  <si>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</si>
  <si>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</si>
  <si>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</si>
  <si>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</si>
  <si>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</si>
  <si>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</si>
  <si>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</si>
  <si>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</si>
  <si>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</si>
  <si>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</si>
  <si>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</si>
  <si>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</si>
  <si>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</si>
  <si>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</si>
  <si>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</si>
  <si>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</si>
  <si>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</si>
  <si>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</si>
  <si>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</si>
  <si>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</si>
  <si>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</si>
  <si>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</si>
  <si>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</si>
  <si>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</si>
  <si>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</si>
  <si>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</si>
  <si>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</si>
  <si>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</si>
  <si>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</si>
  <si>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</si>
  <si>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</si>
  <si>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</si>
  <si>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</si>
  <si>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</si>
  <si>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</si>
  <si>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</si>
  <si>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</si>
  <si>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</si>
  <si>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</si>
  <si>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</si>
  <si>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</si>
  <si>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</si>
  <si>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</si>
  <si>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</si>
  <si>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</si>
  <si>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</si>
  <si>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</si>
  <si>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</si>
  <si>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</si>
  <si>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</si>
  <si>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</si>
  <si>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</si>
  <si>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</si>
  <si>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</si>
  <si>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</si>
  <si>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</si>
  <si>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</si>
  <si>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</si>
  <si>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</si>
  <si>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</si>
  <si>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</si>
  <si>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</si>
  <si>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</si>
  <si>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</si>
  <si>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</si>
  <si>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</si>
  <si>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</si>
  <si>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</si>
  <si>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</si>
  <si>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</si>
  <si>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</si>
  <si>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</si>
  <si>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</si>
  <si>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</si>
  <si>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</si>
  <si>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</si>
  <si>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</si>
  <si>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</si>
  <si>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</si>
  <si>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</si>
  <si>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</si>
  <si>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</si>
  <si>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</si>
  <si>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</si>
  <si>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</si>
  <si>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</si>
  <si>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</si>
  <si>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</si>
  <si>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</si>
  <si>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</si>
  <si>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</si>
  <si>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</si>
  <si>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</si>
  <si>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</si>
  <si>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</si>
  <si>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</si>
  <si>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</si>
  <si>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</si>
  <si>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</si>
  <si>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</si>
  <si>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</si>
  <si>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</si>
  <si>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</si>
  <si>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</si>
  <si>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</si>
  <si>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</si>
  <si>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</si>
  <si>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</si>
  <si>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</si>
  <si>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</si>
  <si>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</si>
  <si>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</si>
  <si>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</si>
  <si>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</si>
  <si>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</si>
  <si>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</si>
  <si>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</si>
  <si>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</si>
  <si>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</si>
  <si>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</si>
  <si>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</si>
  <si>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</si>
  <si>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</si>
  <si>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</si>
  <si>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</si>
  <si>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</si>
  <si>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</si>
  <si>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</si>
  <si>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</si>
  <si>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</si>
  <si>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</si>
  <si>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</si>
  <si>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</si>
  <si>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</si>
  <si>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</si>
  <si>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</si>
  <si>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</si>
  <si>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</si>
  <si>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</si>
  <si>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</si>
  <si>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</si>
  <si>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</si>
  <si>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</si>
  <si>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</si>
  <si>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</si>
  <si>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</si>
  <si>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</si>
  <si>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</si>
  <si>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</si>
  <si>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</si>
  <si>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</si>
  <si>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</si>
  <si>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</si>
  <si>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</si>
  <si>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</si>
  <si>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</si>
  <si>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</si>
  <si>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</si>
  <si>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</si>
  <si>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</si>
  <si>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</si>
  <si>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</si>
  <si>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</si>
  <si>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</si>
  <si>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</si>
  <si>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</si>
  <si>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</si>
  <si>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</si>
  <si>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</si>
  <si>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</si>
  <si>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</si>
  <si>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</si>
  <si>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</si>
  <si>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</si>
  <si>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</si>
  <si>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</si>
  <si>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</si>
  <si>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</si>
  <si>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</si>
  <si>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</si>
  <si>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</si>
  <si>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</si>
  <si>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</si>
  <si>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</si>
  <si>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</si>
  <si>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</si>
  <si>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</si>
  <si>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</si>
  <si>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</si>
  <si>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</si>
  <si>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</si>
  <si>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</si>
  <si>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</si>
  <si>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</si>
  <si>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</si>
  <si>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</si>
  <si>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</si>
  <si>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</si>
  <si>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</si>
  <si>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</si>
  <si>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</si>
  <si>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</si>
  <si>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</si>
  <si>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</si>
  <si>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</si>
  <si>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</si>
  <si>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</si>
  <si>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</si>
  <si>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</si>
  <si>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</si>
  <si>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</si>
  <si>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</si>
  <si>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</si>
  <si>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</si>
  <si>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</si>
  <si>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</si>
  <si>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</si>
  <si>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</si>
  <si>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</si>
  <si>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</si>
  <si>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</si>
  <si>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</si>
  <si>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</si>
  <si>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</si>
  <si>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</si>
  <si>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</si>
  <si>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</si>
  <si>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</si>
  <si>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</si>
  <si>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</si>
  <si>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</si>
  <si>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</si>
  <si>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</si>
  <si>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</si>
  <si>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</si>
  <si>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</si>
  <si>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</si>
  <si>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</si>
  <si>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</si>
  <si>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</si>
  <si>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</si>
  <si>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</si>
  <si>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</si>
  <si>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</si>
  <si>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</si>
  <si>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</si>
  <si>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</si>
  <si>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</si>
  <si>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</si>
  <si>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</si>
  <si>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</si>
  <si>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</si>
  <si>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</si>
  <si>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</si>
  <si>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</si>
  <si>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</si>
  <si>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</si>
  <si>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</si>
  <si>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</si>
  <si>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</si>
  <si>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</si>
  <si>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</si>
  <si>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</si>
  <si>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</si>
  <si>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</si>
  <si>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</si>
  <si>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</si>
  <si>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</si>
  <si>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</si>
  <si>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</si>
  <si>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</si>
  <si>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</si>
  <si>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</si>
  <si>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</si>
  <si>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</si>
  <si>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</si>
  <si>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</si>
  <si>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</si>
  <si>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</si>
  <si>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</si>
  <si>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</si>
  <si>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</si>
  <si>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</si>
  <si>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</si>
  <si>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</si>
  <si>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</si>
  <si>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</si>
  <si>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</si>
  <si>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</si>
  <si>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</si>
  <si>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</si>
  <si>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</si>
  <si>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</si>
  <si>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</si>
  <si>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</si>
  <si>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</si>
  <si>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</si>
  <si>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</si>
  <si>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</si>
  <si>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</si>
  <si>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</si>
  <si>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</si>
  <si>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</si>
  <si>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</si>
  <si>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</si>
  <si>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</si>
  <si>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</si>
  <si>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</si>
  <si>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</si>
  <si>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</si>
  <si>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</si>
  <si>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</si>
  <si>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</si>
  <si>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</si>
  <si>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</si>
  <si>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</si>
  <si>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</si>
  <si>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</si>
  <si>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</si>
  <si>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</si>
  <si>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</si>
  <si>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</si>
  <si>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</si>
  <si>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</si>
  <si>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</si>
  <si>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</si>
  <si>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</si>
  <si>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</si>
  <si>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</si>
  <si>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</si>
  <si>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</si>
  <si>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</si>
  <si>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</si>
  <si>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</si>
  <si>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</si>
  <si>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</si>
  <si>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</si>
  <si>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</si>
  <si>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</si>
  <si>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</si>
  <si>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</si>
  <si>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</si>
  <si>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</si>
  <si>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</si>
  <si>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</si>
  <si>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</si>
  <si>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</si>
  <si>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</si>
  <si>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</si>
  <si>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</si>
  <si>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</si>
  <si>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</si>
  <si>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</si>
  <si>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</si>
  <si>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</si>
  <si>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</si>
  <si>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</si>
  <si>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</si>
  <si>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</si>
  <si>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</si>
  <si>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</si>
  <si>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</si>
  <si>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</si>
  <si>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</si>
  <si>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</si>
  <si>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</si>
  <si>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</si>
  <si>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</si>
  <si>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</si>
  <si>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</si>
  <si>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</si>
  <si>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</si>
  <si>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</si>
  <si>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</si>
  <si>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</si>
  <si>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</si>
  <si>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</si>
  <si>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</si>
  <si>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</si>
  <si>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</si>
  <si>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</si>
  <si>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</si>
  <si>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</si>
  <si>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</si>
  <si>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</si>
  <si>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</si>
  <si>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</si>
  <si>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</si>
  <si>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</si>
  <si>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</si>
  <si>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</si>
  <si>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</si>
  <si>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</si>
  <si>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</si>
  <si>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</si>
  <si>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</si>
  <si>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</si>
  <si>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</si>
  <si>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</si>
  <si>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</si>
  <si>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</si>
  <si>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</si>
  <si>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</si>
  <si>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</si>
  <si>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</si>
  <si>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</si>
  <si>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</si>
  <si>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</si>
  <si>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</si>
  <si>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</si>
  <si>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</si>
  <si>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</si>
  <si>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</si>
  <si>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</si>
  <si>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</si>
  <si>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</si>
  <si>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</si>
  <si>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</si>
  <si>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</si>
  <si>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</si>
  <si>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</si>
  <si>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</si>
  <si>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</si>
  <si>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</si>
  <si>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</si>
  <si>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</si>
  <si>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</si>
  <si>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</si>
  <si>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</si>
  <si>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</si>
  <si>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</si>
  <si>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</si>
  <si>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</si>
  <si>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</si>
  <si>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</si>
  <si>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</si>
  <si>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</si>
  <si>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</si>
  <si>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</si>
  <si>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</si>
  <si>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</si>
  <si>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</si>
  <si>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</si>
  <si>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</si>
  <si>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</si>
  <si>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</si>
  <si>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</si>
  <si>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</si>
  <si>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</si>
  <si>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</si>
  <si>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</si>
  <si>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</si>
  <si>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</si>
  <si>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</si>
  <si>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</si>
  <si>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</si>
  <si>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</si>
  <si>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</si>
  <si>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</si>
  <si>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</si>
  <si>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</si>
  <si>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</si>
  <si>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</si>
  <si>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</si>
  <si>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</si>
  <si>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</si>
  <si>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</si>
  <si>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</si>
  <si>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</si>
  <si>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</si>
  <si>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</si>
  <si>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</si>
  <si>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</si>
  <si>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</si>
  <si>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</si>
  <si>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</si>
  <si>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</si>
  <si>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</si>
  <si>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</si>
  <si>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</si>
  <si>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</si>
  <si>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</si>
  <si>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</si>
  <si>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</si>
  <si>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</si>
  <si>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</si>
  <si>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</si>
  <si>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</si>
  <si>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</si>
  <si>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</si>
  <si>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</si>
  <si>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</si>
  <si>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</si>
  <si>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</si>
  <si>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</si>
  <si>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</si>
  <si>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</si>
  <si>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</si>
  <si>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</si>
  <si>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</si>
  <si>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</si>
  <si>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</si>
  <si>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</si>
  <si>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</si>
  <si>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</si>
  <si>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</si>
  <si>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</si>
  <si>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</si>
  <si>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</si>
  <si>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</si>
  <si>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</si>
  <si>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</si>
  <si>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</si>
  <si>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</si>
  <si>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</si>
  <si>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</si>
  <si>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</si>
  <si>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</si>
  <si>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</si>
  <si>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</si>
  <si>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</si>
  <si>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</si>
  <si>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</si>
  <si>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</si>
  <si>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</si>
  <si>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</si>
  <si>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</si>
  <si>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</si>
  <si>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</si>
  <si>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</si>
  <si>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</si>
  <si>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</si>
  <si>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</si>
  <si>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</si>
  <si>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</si>
  <si>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</si>
  <si>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</si>
  <si>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</si>
  <si>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</si>
  <si>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</si>
  <si>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</si>
  <si>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</si>
  <si>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</si>
  <si>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</si>
  <si>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</si>
  <si>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</si>
  <si>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</si>
  <si>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</si>
  <si>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</si>
  <si>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</si>
  <si>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</si>
  <si>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</si>
  <si>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</si>
  <si>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</si>
  <si>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</si>
  <si>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</si>
  <si>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</si>
  <si>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</si>
  <si>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</si>
  <si>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</si>
  <si>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</si>
  <si>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</si>
  <si>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</si>
  <si>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</si>
  <si>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</si>
  <si>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</si>
  <si>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</si>
  <si>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</si>
  <si>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</si>
  <si>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</si>
  <si>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</si>
  <si>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</si>
  <si>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</si>
  <si>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</si>
  <si>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</si>
  <si>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</si>
  <si>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</si>
  <si>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</si>
  <si>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</si>
  <si>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</si>
  <si>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</si>
  <si>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</si>
  <si>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</si>
  <si>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</si>
  <si>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</si>
  <si>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</si>
  <si>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</si>
  <si>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</si>
  <si>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</si>
  <si>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</si>
  <si>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</si>
  <si>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</si>
  <si>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</si>
  <si>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</si>
  <si>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</si>
  <si>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</si>
  <si>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</si>
  <si>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</si>
  <si>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</si>
  <si>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</si>
  <si>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</si>
  <si>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</si>
  <si>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</si>
  <si>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</si>
  <si>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</si>
  <si>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</si>
  <si>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</si>
  <si>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</si>
  <si>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</si>
  <si>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</si>
  <si>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</si>
  <si>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</si>
  <si>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</si>
  <si>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</si>
  <si>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</si>
  <si>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</si>
  <si>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</si>
  <si>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</si>
  <si>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</si>
  <si>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</si>
  <si>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</si>
  <si>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</si>
  <si>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</si>
  <si>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</si>
  <si>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</si>
  <si>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</si>
  <si>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</si>
  <si>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</si>
  <si>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</si>
  <si>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</si>
  <si>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</si>
  <si>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</si>
  <si>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</si>
  <si>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</si>
  <si>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</si>
  <si>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</si>
  <si>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</si>
  <si>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</si>
  <si>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</si>
  <si>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</si>
  <si>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</si>
  <si>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</si>
  <si>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</si>
  <si>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</si>
  <si>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</si>
  <si>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</si>
  <si>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</si>
  <si>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</si>
  <si>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</si>
  <si>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</si>
  <si>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</si>
  <si>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</si>
  <si>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</si>
  <si>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</si>
  <si>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</si>
  <si>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</si>
  <si>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</si>
  <si>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</si>
  <si>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</si>
  <si>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</si>
  <si>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</si>
  <si>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</si>
  <si>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</si>
  <si>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</si>
  <si>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</si>
  <si>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</si>
  <si>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</si>
  <si>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</si>
  <si>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</si>
  <si>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</si>
  <si>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</si>
  <si>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</si>
  <si>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</si>
  <si>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</si>
  <si>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</si>
  <si>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</si>
  <si>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</si>
  <si>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</si>
  <si>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</si>
  <si>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</si>
  <si>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</si>
  <si>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</si>
  <si>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</si>
  <si>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</si>
  <si>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</si>
  <si>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</si>
  <si>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</si>
  <si>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</si>
  <si>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</si>
  <si>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</si>
  <si>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</si>
  <si>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</si>
  <si>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</si>
  <si>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</si>
  <si>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</si>
  <si>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</si>
  <si>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</si>
  <si>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</si>
  <si>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</si>
  <si>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</si>
  <si>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</si>
  <si>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</si>
  <si>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</si>
  <si>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</si>
  <si>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</si>
  <si>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</si>
  <si>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</si>
  <si>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</si>
  <si>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</si>
  <si>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</si>
  <si>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</si>
  <si>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</si>
  <si>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</si>
  <si>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</si>
  <si>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</si>
  <si>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</si>
  <si>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</si>
  <si>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</si>
  <si>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</si>
  <si>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</si>
  <si>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</si>
  <si>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</si>
  <si>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</si>
  <si>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</si>
  <si>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</si>
  <si>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</si>
  <si>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</si>
  <si>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</si>
  <si>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</si>
  <si>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</si>
  <si>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</si>
  <si>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</si>
  <si>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</si>
  <si>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</si>
  <si>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</si>
  <si>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</si>
  <si>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</si>
  <si>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</si>
  <si>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</si>
  <si>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</si>
  <si>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</si>
  <si>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</si>
  <si>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</si>
  <si>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</si>
  <si>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</si>
  <si>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</si>
  <si>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</si>
  <si>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</si>
  <si>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</si>
  <si>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</si>
  <si>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</si>
  <si>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</si>
  <si>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</si>
  <si>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</si>
  <si>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</si>
  <si>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</si>
  <si>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</si>
  <si>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</si>
  <si>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</si>
  <si>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</si>
  <si>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</si>
  <si>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</si>
  <si>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</si>
  <si>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</si>
  <si>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</si>
  <si>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</si>
  <si>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</si>
  <si>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</si>
  <si>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</si>
  <si>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</si>
  <si>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</si>
  <si>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</si>
  <si>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</si>
  <si>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</si>
  <si>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</si>
  <si>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</si>
  <si>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</si>
  <si>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</si>
  <si>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</si>
  <si>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</si>
  <si>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</si>
  <si>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</si>
  <si>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</si>
  <si>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</si>
  <si>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</si>
  <si>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</si>
  <si>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</si>
  <si>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</si>
  <si>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</si>
  <si>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</si>
  <si>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</si>
  <si>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</si>
  <si>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</si>
  <si>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</si>
  <si>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</si>
  <si>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</si>
  <si>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</si>
  <si>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</si>
  <si>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</si>
  <si>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</si>
  <si>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</si>
  <si>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</si>
  <si>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</si>
  <si>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</si>
  <si>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</si>
  <si>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</si>
  <si>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</si>
  <si>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</si>
  <si>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</si>
  <si>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</si>
  <si>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</si>
  <si>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</si>
  <si>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</si>
  <si>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</si>
  <si>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</si>
  <si>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</si>
  <si>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</si>
  <si>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</si>
  <si>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</si>
  <si>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</si>
  <si>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</si>
  <si>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</si>
  <si>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</si>
  <si>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</si>
  <si>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</si>
  <si>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</si>
  <si>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</si>
  <si>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</si>
  <si>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</si>
  <si>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</si>
  <si>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</si>
  <si>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</si>
  <si>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</si>
  <si>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</si>
  <si>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</si>
  <si>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</si>
  <si>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</si>
  <si>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</si>
  <si>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</si>
  <si>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</si>
  <si>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</si>
  <si>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</si>
  <si>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</si>
  <si>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</si>
  <si>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</si>
  <si>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</si>
  <si>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</si>
  <si>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</si>
  <si>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</si>
  <si>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</si>
  <si>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</si>
  <si>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</si>
  <si>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</si>
  <si>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</si>
  <si>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</si>
  <si>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</si>
  <si>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</si>
  <si>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</si>
  <si>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</si>
  <si>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</si>
  <si>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</si>
  <si>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</si>
  <si>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</si>
  <si>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</si>
  <si>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</si>
  <si>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</si>
  <si>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</si>
  <si>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</si>
  <si>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</si>
  <si>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</si>
  <si>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</si>
  <si>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</si>
  <si>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</si>
  <si>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</si>
  <si>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</si>
  <si>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</si>
  <si>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</si>
  <si>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</si>
  <si>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</si>
  <si>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</si>
  <si>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</si>
  <si>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</si>
  <si>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</si>
  <si>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</si>
  <si>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</si>
  <si>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</si>
  <si>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</si>
  <si>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</si>
  <si>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</si>
  <si>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</si>
  <si>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</si>
  <si>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</si>
  <si>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</si>
  <si>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</si>
  <si>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</si>
  <si>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</si>
  <si>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</si>
  <si>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</si>
  <si>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</si>
  <si>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</si>
  <si>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</si>
  <si>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</si>
  <si>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</si>
  <si>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</si>
  <si>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</si>
  <si>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</si>
  <si>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</si>
  <si>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</si>
  <si>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</si>
  <si>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</si>
  <si>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</si>
  <si>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</si>
  <si>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</si>
  <si>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</si>
  <si>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</si>
  <si>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</si>
  <si>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</si>
  <si>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</si>
  <si>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</si>
  <si>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</si>
  <si>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</si>
  <si>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</si>
  <si>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</si>
  <si>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</si>
  <si>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</si>
  <si>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</si>
  <si>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</si>
  <si>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</si>
  <si>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</si>
  <si>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</si>
  <si>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</si>
  <si>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</si>
  <si>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</si>
  <si>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</si>
  <si>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</si>
  <si>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</si>
  <si>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</si>
  <si>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</si>
  <si>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</si>
  <si>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</si>
  <si>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</si>
  <si>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</si>
  <si>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</si>
  <si>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</si>
  <si>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</si>
  <si>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</si>
  <si>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</si>
  <si>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</si>
  <si>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</si>
  <si>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</si>
  <si>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</si>
  <si>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</si>
  <si>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</si>
  <si>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</si>
  <si>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</si>
  <si>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</si>
  <si>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</si>
  <si>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</si>
  <si>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</si>
  <si>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</si>
  <si>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</si>
  <si>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</si>
  <si>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</si>
  <si>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</si>
  <si>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</si>
  <si>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</si>
  <si>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</si>
  <si>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</si>
  <si>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</si>
  <si>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</si>
  <si>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</si>
  <si>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</si>
  <si>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</si>
  <si>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</si>
  <si>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</si>
  <si>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</si>
  <si>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</si>
  <si>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</si>
  <si>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</si>
  <si>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</si>
  <si>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</si>
  <si>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</si>
  <si>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</si>
  <si>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</si>
  <si>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</si>
  <si>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</si>
  <si>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</si>
  <si>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</si>
  <si>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</si>
  <si>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</si>
  <si>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</si>
  <si>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</si>
  <si>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</si>
  <si>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</si>
  <si>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</si>
  <si>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</si>
  <si>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</si>
  <si>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</si>
  <si>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</si>
  <si>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</si>
  <si>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</si>
  <si>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</si>
  <si>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</si>
  <si>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</si>
  <si>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</si>
  <si>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</si>
  <si>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</si>
  <si>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</si>
  <si>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</si>
  <si>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</si>
  <si>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</si>
  <si>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</si>
  <si>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</si>
  <si>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</si>
  <si>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</si>
  <si>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</si>
  <si>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</si>
  <si>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</si>
  <si>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</si>
  <si>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</si>
  <si>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</si>
  <si>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</si>
  <si>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</si>
  <si>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</si>
  <si>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</si>
  <si>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</si>
  <si>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</si>
  <si>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</si>
  <si>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</si>
  <si>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</si>
  <si>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</si>
  <si>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</si>
  <si>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</si>
  <si>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</si>
  <si>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</si>
  <si>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</si>
  <si>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</si>
  <si>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</si>
  <si>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</si>
  <si>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</si>
  <si>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</si>
  <si>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</si>
  <si>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</si>
  <si>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</si>
  <si>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</si>
  <si>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</si>
  <si>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</si>
  <si>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</si>
  <si>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</si>
  <si>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</si>
  <si>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</si>
  <si>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</si>
  <si>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</si>
  <si>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</si>
  <si>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</si>
  <si>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</si>
  <si>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</si>
  <si>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</si>
  <si>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</si>
  <si>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</si>
  <si>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</si>
  <si>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</si>
  <si>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</si>
  <si>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</si>
  <si>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</si>
  <si>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</si>
  <si>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</si>
  <si>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</si>
  <si>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</si>
  <si>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</si>
  <si>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</si>
  <si>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</si>
  <si>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</si>
  <si>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</si>
  <si>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</si>
  <si>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</si>
  <si>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</si>
  <si>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</si>
  <si>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</si>
  <si>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</si>
  <si>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</si>
  <si>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</si>
  <si>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</si>
  <si>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</si>
  <si>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</si>
  <si>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</si>
  <si>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</si>
  <si>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</si>
  <si>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</si>
  <si>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</si>
  <si>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</si>
  <si>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</si>
  <si>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</si>
  <si>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</si>
  <si>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</si>
  <si>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</si>
  <si>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</si>
  <si>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</si>
  <si>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</si>
  <si>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</si>
  <si>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</si>
  <si>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</si>
  <si>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</si>
  <si>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</si>
  <si>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</si>
  <si>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</si>
  <si>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</si>
  <si>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</si>
  <si>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</si>
  <si>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</si>
  <si>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</si>
  <si>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</si>
  <si>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</si>
  <si>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</si>
  <si>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</si>
  <si>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</si>
  <si>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</si>
  <si>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</si>
  <si>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</si>
  <si>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</si>
  <si>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</si>
  <si>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</si>
  <si>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</si>
  <si>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</si>
  <si>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</si>
  <si>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</si>
  <si>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</si>
  <si>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</si>
  <si>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</si>
  <si>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</si>
  <si>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</si>
  <si>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</si>
  <si>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</si>
  <si>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</si>
  <si>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</si>
  <si>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</si>
  <si>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</si>
  <si>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</si>
  <si>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</si>
  <si>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</si>
  <si>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</si>
  <si>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</si>
  <si>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</si>
  <si>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</si>
  <si>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</si>
  <si>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</si>
  <si>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</si>
  <si>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</si>
  <si>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</si>
  <si>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</si>
  <si>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</si>
  <si>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</si>
  <si>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</si>
  <si>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</si>
  <si>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</si>
  <si>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</si>
  <si>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</si>
  <si>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</si>
  <si>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</si>
  <si>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</si>
  <si>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</si>
  <si>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</si>
  <si>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</si>
  <si>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</si>
  <si>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</si>
  <si>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</si>
  <si>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</si>
  <si>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</si>
  <si>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</si>
  <si>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</si>
  <si>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</si>
  <si>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</si>
  <si>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</si>
  <si>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</si>
  <si>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</si>
  <si>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</si>
  <si>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</si>
  <si>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</si>
  <si>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</si>
  <si>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</si>
  <si>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</si>
  <si>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</si>
  <si>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</si>
  <si>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</si>
  <si>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</si>
  <si>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</si>
  <si>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</si>
  <si>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</si>
  <si>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</si>
  <si>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</si>
  <si>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</si>
  <si>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</si>
  <si>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</si>
  <si>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</si>
  <si>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</si>
  <si>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</si>
  <si>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</si>
  <si>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</si>
  <si>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</si>
  <si>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</si>
  <si>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</si>
  <si>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</si>
  <si>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</si>
  <si>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</si>
  <si>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</si>
  <si>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</si>
  <si>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</si>
  <si>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</si>
  <si>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</si>
  <si>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</si>
  <si>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</si>
  <si>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</si>
  <si>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</si>
  <si>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</si>
  <si>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</si>
  <si>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</si>
  <si>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</si>
  <si>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</si>
  <si>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</si>
  <si>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</si>
  <si>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</si>
  <si>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</si>
  <si>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</si>
  <si>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</si>
  <si>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</si>
  <si>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</si>
  <si>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</si>
  <si>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</si>
  <si>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</si>
  <si>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</si>
  <si>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</si>
  <si>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</si>
  <si>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</si>
  <si>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</si>
  <si>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</si>
  <si>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</si>
  <si>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</si>
  <si>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</si>
  <si>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</si>
  <si>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</si>
  <si>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</si>
  <si>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</si>
  <si>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</si>
  <si>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</si>
  <si>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</si>
  <si>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</si>
  <si>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</si>
  <si>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</si>
  <si>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</si>
  <si>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</si>
  <si>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</si>
  <si>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</si>
  <si>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</si>
  <si>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</si>
  <si>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</si>
  <si>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</si>
  <si>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</si>
  <si>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</si>
  <si>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</si>
  <si>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</si>
  <si>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</si>
  <si>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</si>
  <si>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</si>
  <si>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</si>
  <si>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</si>
  <si>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</si>
  <si>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</si>
  <si>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</si>
  <si>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</si>
  <si>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</si>
  <si>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</si>
  <si>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</si>
  <si>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</si>
  <si>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</si>
  <si>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</si>
  <si>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</si>
  <si>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</si>
  <si>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</si>
  <si>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</si>
  <si>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</si>
  <si>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</si>
  <si>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</si>
  <si>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</si>
  <si>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</si>
  <si>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</si>
  <si>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</si>
  <si>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</si>
  <si>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</si>
  <si>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</si>
  <si>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</si>
  <si>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</si>
  <si>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</si>
  <si>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</si>
  <si>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</si>
  <si>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</si>
  <si>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</si>
  <si>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</si>
  <si>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</si>
  <si>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</si>
  <si>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</si>
  <si>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</si>
  <si>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</si>
  <si>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</si>
  <si>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</si>
  <si>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</si>
  <si>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</si>
  <si>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</si>
  <si>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</si>
  <si>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</si>
  <si>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</si>
  <si>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</si>
  <si>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</si>
  <si>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</si>
  <si>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</si>
  <si>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</si>
  <si>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</si>
  <si>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</si>
  <si>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</si>
  <si>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</si>
  <si>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</si>
  <si>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</si>
  <si>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</si>
  <si>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</si>
  <si>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</si>
  <si>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</si>
  <si>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</si>
  <si>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</si>
  <si>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</si>
  <si>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</si>
  <si>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</si>
  <si>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</si>
  <si>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</si>
  <si>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</si>
  <si>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</si>
  <si>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</si>
  <si>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</si>
  <si>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</si>
  <si>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</si>
  <si>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</si>
  <si>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</si>
  <si>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</si>
  <si>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</si>
  <si>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</si>
  <si>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</si>
  <si>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</si>
  <si>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</si>
  <si>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</si>
  <si>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</si>
  <si>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</si>
  <si>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</si>
  <si>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</si>
  <si>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</si>
  <si>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</si>
  <si>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</si>
  <si>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</si>
  <si>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</si>
  <si>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</si>
  <si>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</si>
  <si>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</si>
  <si>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</si>
  <si>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</si>
  <si>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</si>
  <si>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</si>
  <si>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</si>
  <si>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</si>
  <si>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</si>
  <si>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</si>
  <si>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</si>
  <si>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</si>
  <si>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</si>
  <si>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</si>
  <si>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</si>
  <si>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</si>
  <si>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</si>
  <si>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</si>
  <si>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</si>
  <si>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</si>
  <si>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</si>
  <si>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</si>
  <si>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</si>
  <si>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</si>
  <si>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</si>
  <si>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</si>
  <si>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</si>
  <si>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</si>
  <si>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</si>
  <si>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</si>
  <si>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</si>
  <si>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</si>
  <si>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</si>
  <si>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</si>
  <si>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</si>
  <si>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</si>
  <si>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</si>
  <si>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</si>
  <si>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</si>
  <si>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</si>
  <si>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</si>
  <si>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</si>
  <si>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</si>
  <si>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</si>
  <si>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</si>
  <si>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</si>
  <si>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</si>
  <si>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</si>
  <si>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</si>
  <si>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</si>
  <si>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</si>
  <si>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</si>
  <si>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</si>
  <si>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</si>
  <si>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</si>
  <si>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</si>
  <si>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</si>
  <si>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</si>
  <si>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</si>
  <si>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</si>
  <si>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</si>
  <si>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</si>
  <si>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</si>
  <si>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</si>
  <si>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</si>
  <si>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</si>
  <si>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</si>
  <si>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</si>
  <si>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</si>
  <si>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</si>
  <si>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</si>
  <si>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</si>
  <si>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</si>
  <si>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</si>
  <si>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</si>
  <si>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</si>
  <si>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</si>
  <si>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</si>
  <si>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</si>
  <si>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</si>
  <si>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</si>
  <si>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</si>
  <si>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</si>
  <si>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</si>
  <si>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</si>
  <si>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</si>
  <si>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</si>
  <si>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</si>
  <si>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</si>
  <si>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</si>
  <si>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</si>
  <si>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</si>
  <si>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</si>
  <si>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</si>
  <si>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</si>
  <si>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</si>
  <si>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</si>
  <si>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</si>
  <si>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</si>
  <si>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</si>
  <si>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</si>
  <si>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</si>
  <si>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</si>
  <si>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</si>
  <si>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</si>
  <si>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</si>
  <si>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</si>
  <si>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</si>
  <si>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</si>
  <si>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</si>
  <si>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</si>
  <si>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</si>
  <si>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</si>
  <si>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</si>
  <si>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</si>
  <si>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</si>
  <si>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</si>
  <si>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</si>
  <si>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</si>
  <si>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</si>
  <si>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</si>
  <si>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</si>
  <si>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</si>
  <si>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</si>
  <si>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</si>
  <si>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</si>
  <si>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</si>
  <si>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</si>
  <si>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</si>
  <si>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</si>
  <si>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</si>
  <si>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</si>
  <si>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</si>
  <si>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</si>
  <si>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</si>
  <si>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</si>
  <si>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</si>
  <si>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</si>
  <si>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</si>
  <si>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</si>
  <si>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</si>
  <si>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</si>
  <si>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</si>
  <si>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</si>
  <si>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</si>
  <si>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</si>
  <si>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</si>
  <si>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</si>
  <si>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</si>
  <si>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</si>
  <si>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</si>
  <si>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</si>
  <si>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</si>
  <si>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</si>
  <si>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</si>
  <si>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</si>
  <si>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</si>
  <si>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</si>
  <si>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</si>
  <si>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</si>
  <si>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</si>
  <si>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</si>
  <si>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</si>
  <si>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</si>
  <si>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</si>
  <si>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</si>
  <si>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</si>
  <si>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</si>
  <si>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</si>
  <si>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</si>
  <si>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</si>
  <si>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</si>
  <si>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</si>
  <si>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</si>
  <si>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</si>
  <si>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</si>
  <si>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</si>
  <si>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</si>
  <si>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</si>
  <si>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</si>
  <si>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</si>
  <si>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</si>
  <si>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</si>
  <si>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</si>
  <si>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</si>
  <si>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</si>
  <si>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</si>
  <si>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</si>
  <si>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</si>
  <si>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</si>
  <si>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</si>
  <si>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</si>
  <si>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</si>
  <si>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</si>
  <si>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</si>
  <si>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</si>
  <si>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</si>
  <si>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</si>
  <si>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</si>
  <si>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</si>
  <si>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</si>
  <si>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</si>
  <si>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</si>
  <si>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</si>
  <si>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</si>
  <si>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</si>
  <si>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</si>
  <si>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</si>
  <si>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</si>
  <si>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</si>
  <si>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</si>
  <si>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</si>
  <si>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</si>
  <si>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</si>
  <si>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</si>
  <si>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</si>
  <si>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</si>
  <si>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</si>
  <si>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</si>
  <si>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</si>
  <si>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</si>
  <si>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</si>
  <si>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</si>
  <si>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</si>
  <si>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</si>
  <si>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</si>
  <si>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</si>
  <si>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</si>
  <si>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</si>
  <si>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</si>
  <si>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</si>
  <si>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</si>
  <si>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</si>
  <si>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</si>
  <si>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</si>
  <si>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</si>
  <si>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</si>
  <si>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</si>
  <si>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</si>
  <si>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</si>
  <si>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</si>
  <si>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</si>
  <si>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</si>
  <si>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</si>
  <si>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</si>
  <si>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</si>
  <si>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</si>
  <si>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</si>
  <si>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</si>
  <si>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</si>
  <si>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</si>
  <si>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</si>
  <si>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</si>
  <si>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</si>
  <si>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</si>
  <si>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</si>
  <si>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</si>
  <si>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</si>
  <si>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</si>
  <si>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</si>
  <si>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</si>
  <si>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</si>
  <si>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</si>
  <si>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</si>
  <si>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</si>
  <si>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</si>
  <si>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</si>
  <si>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</si>
  <si>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</si>
  <si>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</si>
  <si>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</si>
  <si>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</si>
  <si>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</si>
  <si>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</si>
  <si>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</si>
  <si>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</si>
  <si>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</si>
  <si>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</si>
  <si>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</si>
  <si>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</si>
  <si>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</si>
  <si>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</si>
  <si>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</si>
  <si>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</si>
  <si>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</si>
  <si>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</si>
  <si>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</si>
  <si>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</si>
  <si>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</si>
  <si>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</si>
  <si>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</si>
  <si>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</si>
  <si>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</si>
  <si>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</si>
  <si>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</si>
  <si>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</si>
  <si>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</si>
  <si>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</si>
  <si>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</si>
  <si>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</si>
  <si>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</si>
  <si>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</si>
  <si>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</si>
  <si>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</si>
  <si>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</si>
  <si>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</si>
  <si>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</si>
  <si>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</si>
  <si>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</si>
  <si>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</si>
  <si>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</si>
  <si>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</si>
  <si>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</si>
  <si>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</si>
  <si>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</si>
  <si>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</si>
  <si>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</si>
  <si>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</si>
  <si>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</si>
  <si>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</si>
  <si>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</si>
  <si>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</si>
  <si>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</si>
  <si>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</si>
  <si>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</si>
  <si>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</si>
  <si>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</si>
  <si>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</si>
  <si>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</si>
  <si>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</si>
  <si>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</si>
  <si>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</si>
  <si>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</si>
  <si>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</si>
  <si>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</si>
  <si>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</si>
  <si>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</si>
  <si>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</si>
  <si>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</si>
  <si>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</si>
  <si>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</si>
  <si>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</si>
  <si>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</si>
  <si>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</si>
  <si>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</si>
  <si>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</si>
  <si>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</si>
  <si>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</si>
  <si>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</si>
  <si>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</si>
  <si>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</si>
  <si>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</si>
  <si>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</si>
  <si>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</si>
  <si>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</si>
  <si>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</si>
  <si>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</si>
  <si>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</si>
  <si>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</si>
  <si>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</si>
  <si>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</si>
  <si>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</si>
  <si>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</si>
  <si>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</si>
  <si>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</si>
  <si>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</si>
  <si>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</si>
  <si>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</si>
  <si>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</si>
  <si>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</si>
  <si>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</si>
  <si>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</si>
  <si>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</si>
  <si>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</si>
  <si>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</si>
  <si>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</si>
  <si>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</si>
  <si>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</si>
  <si>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</si>
  <si>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</si>
  <si>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</si>
  <si>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</si>
  <si>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</si>
  <si>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</si>
  <si>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</si>
  <si>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</si>
  <si>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</si>
  <si>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</si>
  <si>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</si>
  <si>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</si>
  <si>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</si>
  <si>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</si>
  <si>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</si>
  <si>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</si>
  <si>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</si>
  <si>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</si>
  <si>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</si>
  <si>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</si>
  <si>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</si>
  <si>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</si>
  <si>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</si>
  <si>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</si>
  <si>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</si>
  <si>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</si>
  <si>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</si>
  <si>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</si>
  <si>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</si>
  <si>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</si>
  <si>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</si>
  <si>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</si>
  <si>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</si>
  <si>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</si>
  <si>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</si>
  <si>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</si>
  <si>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</si>
  <si>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</si>
  <si>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</si>
  <si>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</si>
  <si>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</si>
  <si>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</si>
  <si>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</si>
  <si>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</si>
  <si>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</si>
  <si>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</si>
  <si>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</si>
  <si>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</si>
  <si>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</si>
  <si>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</si>
  <si>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</si>
  <si>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</si>
  <si>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</si>
  <si>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</si>
  <si>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</si>
  <si>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</si>
  <si>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</si>
  <si>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</si>
  <si>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</si>
  <si>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</si>
  <si>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</si>
  <si>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</si>
  <si>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</si>
  <si>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</si>
  <si>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</si>
  <si>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</si>
  <si>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</si>
  <si>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</si>
  <si>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</si>
  <si>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</si>
  <si>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</si>
  <si>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</si>
  <si>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</si>
  <si>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</si>
  <si>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</si>
  <si>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</si>
  <si>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</si>
  <si>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</si>
  <si>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</si>
  <si>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</si>
  <si>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</si>
  <si>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</si>
  <si>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</si>
  <si>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</si>
  <si>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</si>
  <si>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</si>
  <si>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</si>
  <si>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</si>
  <si>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</si>
  <si>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</si>
  <si>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</si>
  <si>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</si>
  <si>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</si>
  <si>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</si>
  <si>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</si>
  <si>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</si>
  <si>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</si>
  <si>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</si>
  <si>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</si>
  <si>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</si>
  <si>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</si>
  <si>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</si>
  <si>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</si>
  <si>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</si>
  <si>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</si>
  <si>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</si>
  <si>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</si>
  <si>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</si>
  <si>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</si>
  <si>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</si>
  <si>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</si>
  <si>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</si>
  <si>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</si>
  <si>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</si>
  <si>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</si>
  <si>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</si>
  <si>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</si>
  <si>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</si>
  <si>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</si>
  <si>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</si>
  <si>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</si>
  <si>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</si>
  <si>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</si>
  <si>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</si>
  <si>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</si>
  <si>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</si>
  <si>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</si>
  <si>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</si>
  <si>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</si>
  <si>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</si>
  <si>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</si>
  <si>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</si>
  <si>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</si>
  <si>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</si>
  <si>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</si>
  <si>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</si>
  <si>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</si>
  <si>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</si>
  <si>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</si>
  <si>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</si>
  <si>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</si>
  <si>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</si>
  <si>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</si>
  <si>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</si>
  <si>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</si>
  <si>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</si>
  <si>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</si>
  <si>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</si>
  <si>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</si>
  <si>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</si>
  <si>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</si>
  <si>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</si>
  <si>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</si>
  <si>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</si>
  <si>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</si>
  <si>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</si>
  <si>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</si>
  <si>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</si>
  <si>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</si>
  <si>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</si>
  <si>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</si>
  <si>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</si>
  <si>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</si>
  <si>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</si>
  <si>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</si>
  <si>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</si>
  <si>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</si>
  <si>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</si>
  <si>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</si>
  <si>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</si>
  <si>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</si>
  <si>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</si>
  <si>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</si>
  <si>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</si>
  <si>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</si>
  <si>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</si>
  <si>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</si>
  <si>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</si>
  <si>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</si>
  <si>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</si>
  <si>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</si>
  <si>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</si>
  <si>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</si>
  <si>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</si>
  <si>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</si>
  <si>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</si>
  <si>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</si>
  <si>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</si>
  <si>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</si>
  <si>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</si>
  <si>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</si>
  <si>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</si>
  <si>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</si>
  <si>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</si>
  <si>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</si>
  <si>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</si>
  <si>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</si>
  <si>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</si>
  <si>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</si>
  <si>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</si>
  <si>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</si>
  <si>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</si>
  <si>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</si>
  <si>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</si>
  <si>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</si>
  <si>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</si>
  <si>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</si>
  <si>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</si>
  <si>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</si>
  <si>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</si>
  <si>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</si>
  <si>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</si>
  <si>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</si>
  <si>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</si>
  <si>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</si>
  <si>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</si>
  <si>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</si>
  <si>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</si>
  <si>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</si>
  <si>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</si>
  <si>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</si>
  <si>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</si>
  <si>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</si>
  <si>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</si>
  <si>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</si>
  <si>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</si>
  <si>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</si>
  <si>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</si>
  <si>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</si>
  <si>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</si>
  <si>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</si>
  <si>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</si>
  <si>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</si>
  <si>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</si>
  <si>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</si>
  <si>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</si>
  <si>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</si>
  <si>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</si>
  <si>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</si>
  <si>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</si>
  <si>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</si>
  <si>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</si>
  <si>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</si>
  <si>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</si>
  <si>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</si>
  <si>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</si>
  <si>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</si>
  <si>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</si>
  <si>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</si>
  <si>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</si>
  <si>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</si>
  <si>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</si>
  <si>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</si>
  <si>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</si>
  <si>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</si>
  <si>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</si>
  <si>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</si>
  <si>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</si>
  <si>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</si>
  <si>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</si>
  <si>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</si>
  <si>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</si>
  <si>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</si>
  <si>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</si>
  <si>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</si>
  <si>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</si>
  <si>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</si>
  <si>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</si>
  <si>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</si>
  <si>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</si>
  <si>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</si>
  <si>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</si>
  <si>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</si>
  <si>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</si>
  <si>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</si>
  <si>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</si>
  <si>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</si>
  <si>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</si>
  <si>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</si>
  <si>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</si>
  <si>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</si>
  <si>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</si>
  <si>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</si>
  <si>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</si>
  <si>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</si>
  <si>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</si>
  <si>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</si>
  <si>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</si>
  <si>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</si>
  <si>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</si>
  <si>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</si>
  <si>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</si>
  <si>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</si>
  <si>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</si>
  <si>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</si>
  <si>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</si>
  <si>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</si>
  <si>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</si>
  <si>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</si>
  <si>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</si>
  <si>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</si>
  <si>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</si>
  <si>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</si>
  <si>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</si>
  <si>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</si>
  <si>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</si>
  <si>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</si>
  <si>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</si>
  <si>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</si>
  <si>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</si>
  <si>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</si>
  <si>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</si>
  <si>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</si>
  <si>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</si>
  <si>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</si>
  <si>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</si>
  <si>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</si>
  <si>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</si>
  <si>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</si>
  <si>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</si>
  <si>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</si>
  <si>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</si>
  <si>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</si>
  <si>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</si>
  <si>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</si>
  <si>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</si>
  <si>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</si>
  <si>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</si>
  <si>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</si>
  <si>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</si>
  <si>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</si>
  <si>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</si>
  <si>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</si>
  <si>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</si>
  <si>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</si>
  <si>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</si>
  <si>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</si>
  <si>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</si>
  <si>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</si>
  <si>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</si>
  <si>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</si>
  <si>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</si>
  <si>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</si>
  <si>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</si>
  <si>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</si>
  <si>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</si>
  <si>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</si>
  <si>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</si>
  <si>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</si>
  <si>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</si>
  <si>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</si>
  <si>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</si>
  <si>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</si>
  <si>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</si>
  <si>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</si>
  <si>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</si>
  <si>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</si>
  <si>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</si>
  <si>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</si>
  <si>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</si>
  <si>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</si>
  <si>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</si>
  <si>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</si>
  <si>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</si>
  <si>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</si>
  <si>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</si>
  <si>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</si>
  <si>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</si>
  <si>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</si>
  <si>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</si>
  <si>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</si>
  <si>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</si>
  <si>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</si>
  <si>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</si>
  <si>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</si>
  <si>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</si>
  <si>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</si>
  <si>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</si>
  <si>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</si>
  <si>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</si>
  <si>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</si>
  <si>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</si>
  <si>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</si>
  <si>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</si>
  <si>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</si>
  <si>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</si>
  <si>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</si>
  <si>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</si>
  <si>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</si>
  <si>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</si>
  <si>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</si>
  <si>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</si>
  <si>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</si>
  <si>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</si>
  <si>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</si>
  <si>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</si>
  <si>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</si>
  <si>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</si>
  <si>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</si>
  <si>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</si>
  <si>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</si>
  <si>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</si>
  <si>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</si>
  <si>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</si>
  <si>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</si>
  <si>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</si>
  <si>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</si>
  <si>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</si>
  <si>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</si>
  <si>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</si>
  <si>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</si>
  <si>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</si>
  <si>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</si>
  <si>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</si>
  <si>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</si>
  <si>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</si>
  <si>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</si>
  <si>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</si>
  <si>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</si>
  <si>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</si>
  <si>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</si>
  <si>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</si>
  <si>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</si>
  <si>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</si>
  <si>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</si>
  <si>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</si>
  <si>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</si>
  <si>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</si>
  <si>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</si>
  <si>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</si>
  <si>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</si>
  <si>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</si>
  <si>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</si>
  <si>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</si>
  <si>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</si>
  <si>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</si>
  <si>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</si>
  <si>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</si>
  <si>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</si>
  <si>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</si>
  <si>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</si>
  <si>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</si>
  <si>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</si>
  <si>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</si>
  <si>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</si>
  <si>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</si>
  <si>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</si>
  <si>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</si>
  <si>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</si>
  <si>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</si>
  <si>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</si>
  <si>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</si>
  <si>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</si>
  <si>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</si>
  <si>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</si>
  <si>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</si>
  <si>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</si>
  <si>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</si>
  <si>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</si>
  <si>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</si>
  <si>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</si>
  <si>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</si>
  <si>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</si>
  <si>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</si>
  <si>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</si>
  <si>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</si>
  <si>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</si>
  <si>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</si>
  <si>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</si>
  <si>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</si>
  <si>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</si>
  <si>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</si>
  <si>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</si>
  <si>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</si>
  <si>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</si>
  <si>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</si>
  <si>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</si>
  <si>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</si>
  <si>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</si>
  <si>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</si>
  <si>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</si>
  <si>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</si>
  <si>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</si>
  <si>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</si>
  <si>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</si>
  <si>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</si>
  <si>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</si>
  <si>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</si>
  <si>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</si>
  <si>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</si>
  <si>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</si>
  <si>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</si>
  <si>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</si>
  <si>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</si>
  <si>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</si>
  <si>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</si>
  <si>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</si>
  <si>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</si>
  <si>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</si>
  <si>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</si>
  <si>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</si>
  <si>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</si>
  <si>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</si>
  <si>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</si>
  <si>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</si>
  <si>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</si>
  <si>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</si>
  <si>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</si>
  <si>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</si>
  <si>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</si>
  <si>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</si>
  <si>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</si>
  <si>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</si>
  <si>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</si>
  <si>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</si>
  <si>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</si>
  <si>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</si>
  <si>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</si>
  <si>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</si>
  <si>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</si>
  <si>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</si>
  <si>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</si>
  <si>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</si>
  <si>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</si>
  <si>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</si>
  <si>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</si>
  <si>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</si>
  <si>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</si>
  <si>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</si>
  <si>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</si>
  <si>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</si>
  <si>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</si>
  <si>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</si>
  <si>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</si>
  <si>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</si>
  <si>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</si>
  <si>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</si>
  <si>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</si>
  <si>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</si>
  <si>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</si>
  <si>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</si>
  <si>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</si>
  <si>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</si>
  <si>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</si>
  <si>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</si>
  <si>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</si>
  <si>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</si>
  <si>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</si>
  <si>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</si>
  <si>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</si>
  <si>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</si>
  <si>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</si>
  <si>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</si>
  <si>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</si>
  <si>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</si>
  <si>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</si>
  <si>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</si>
  <si>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</si>
  <si>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</si>
  <si>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</si>
  <si>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</si>
  <si>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</si>
  <si>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</si>
  <si>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</si>
  <si>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</si>
  <si>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</si>
  <si>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</si>
  <si>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</si>
  <si>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</si>
  <si>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</si>
  <si>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</si>
  <si>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</si>
  <si>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</si>
  <si>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</si>
  <si>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</si>
  <si>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</si>
  <si>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</si>
  <si>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</si>
  <si>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</si>
  <si>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</si>
  <si>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</si>
  <si>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</si>
  <si>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</si>
  <si>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</si>
  <si>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</si>
  <si>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</si>
  <si>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</si>
  <si>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</si>
  <si>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</si>
  <si>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</si>
  <si>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</si>
  <si>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</si>
  <si>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</si>
  <si>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</si>
  <si>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</si>
  <si>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</si>
  <si>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</si>
  <si>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</si>
  <si>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</si>
  <si>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</si>
  <si>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</si>
  <si>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</si>
  <si>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</si>
  <si>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</si>
  <si>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</si>
  <si>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</si>
  <si>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</si>
  <si>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</si>
  <si>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</si>
  <si>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</si>
  <si>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</si>
  <si>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</si>
  <si>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</si>
  <si>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</si>
  <si>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</si>
  <si>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</si>
  <si>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</si>
  <si>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</si>
  <si>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</si>
  <si>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</si>
  <si>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</si>
  <si>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</si>
  <si>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</si>
  <si>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</si>
  <si>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</si>
  <si>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</si>
  <si>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</si>
  <si>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</si>
  <si>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</si>
  <si>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</si>
  <si>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</si>
  <si>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</si>
  <si>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</si>
  <si>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</si>
  <si>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</si>
  <si>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</si>
  <si>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</si>
  <si>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</si>
  <si>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</si>
  <si>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</si>
  <si>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</si>
  <si>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</si>
  <si>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</si>
  <si>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</si>
  <si>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</si>
  <si>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</si>
  <si>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</si>
  <si>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</si>
  <si>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</si>
  <si>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</si>
  <si>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</si>
  <si>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</si>
  <si>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</si>
  <si>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</si>
  <si>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</si>
  <si>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</si>
  <si>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</si>
  <si>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</si>
  <si>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</si>
  <si>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</si>
  <si>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</si>
  <si>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</si>
  <si>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</si>
  <si>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</si>
  <si>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</si>
  <si>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</si>
  <si>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</si>
  <si>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</si>
  <si>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</si>
  <si>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</si>
  <si>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</si>
  <si>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</si>
  <si>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</si>
  <si>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</si>
  <si>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</si>
  <si>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</si>
  <si>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</si>
  <si>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</si>
  <si>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</si>
  <si>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</si>
  <si>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</si>
  <si>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</si>
  <si>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</si>
  <si>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</si>
  <si>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</si>
  <si>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</si>
  <si>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</si>
  <si>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</si>
  <si>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</si>
  <si>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</si>
  <si>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</si>
  <si>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</si>
  <si>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</si>
  <si>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</si>
  <si>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</si>
  <si>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</si>
  <si>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</si>
  <si>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</si>
  <si>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</si>
  <si>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</si>
  <si>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</si>
  <si>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</si>
  <si>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</si>
  <si>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</si>
  <si>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</si>
  <si>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</si>
  <si>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</si>
  <si>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</si>
  <si>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</si>
  <si>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</si>
  <si>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</si>
  <si>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</si>
  <si>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</si>
  <si>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</si>
  <si>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</si>
  <si>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</si>
  <si>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</si>
  <si>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</si>
  <si>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</si>
  <si>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</si>
  <si>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</si>
  <si>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</si>
  <si>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</si>
  <si>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</si>
  <si>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</si>
  <si>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</si>
  <si>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</si>
  <si>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</si>
  <si>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</si>
  <si>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</si>
  <si>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</si>
  <si>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</si>
  <si>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</si>
  <si>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</si>
  <si>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</si>
  <si>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</si>
  <si>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</si>
  <si>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</si>
  <si>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</si>
  <si>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</si>
  <si>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</si>
  <si>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</si>
  <si>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</si>
  <si>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</si>
  <si>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</si>
  <si>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</si>
  <si>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</si>
  <si>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</si>
  <si>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</si>
  <si>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</si>
  <si>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</si>
  <si>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</si>
  <si>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</si>
  <si>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</si>
  <si>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</si>
  <si>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</si>
  <si>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</si>
  <si>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</si>
  <si>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</si>
  <si>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</si>
  <si>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</si>
  <si>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</si>
  <si>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</si>
  <si>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</si>
  <si>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</si>
  <si>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</si>
  <si>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</si>
  <si>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</si>
  <si>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</si>
  <si>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</si>
  <si>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</si>
  <si>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</si>
  <si>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</si>
  <si>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</si>
  <si>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</si>
  <si>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</si>
  <si>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</si>
  <si>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</si>
  <si>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</si>
  <si>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</si>
  <si>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</si>
  <si>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</si>
  <si>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</si>
  <si>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</si>
  <si>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</si>
  <si>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</si>
  <si>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</si>
  <si>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</si>
  <si>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</si>
  <si>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</si>
  <si>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</si>
  <si>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</si>
  <si>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</si>
  <si>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</si>
  <si>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</si>
  <si>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</si>
  <si>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</si>
  <si>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</si>
  <si>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</si>
  <si>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</si>
  <si>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</si>
  <si>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</si>
  <si>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</si>
  <si>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</si>
  <si>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</si>
  <si>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</si>
  <si>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</si>
  <si>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</si>
  <si>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</si>
  <si>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</si>
  <si>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</si>
  <si>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</si>
  <si>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</si>
  <si>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</si>
  <si>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</si>
  <si>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</si>
  <si>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</si>
  <si>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</si>
  <si>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</si>
  <si>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</si>
  <si>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</si>
  <si>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</si>
  <si>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</si>
  <si>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</si>
  <si>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</si>
  <si>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</si>
  <si>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</si>
  <si>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</si>
  <si>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</si>
  <si>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</si>
  <si>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</si>
  <si>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</si>
  <si>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</si>
  <si>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</si>
  <si>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</si>
  <si>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</si>
  <si>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</si>
  <si>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</si>
  <si>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</si>
  <si>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</si>
  <si>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</si>
  <si>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</si>
  <si>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</si>
  <si>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</si>
  <si>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</si>
  <si>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</si>
  <si>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</si>
  <si>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</si>
  <si>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</si>
  <si>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</si>
  <si>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</si>
  <si>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</si>
  <si>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</si>
  <si>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</si>
  <si>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</si>
  <si>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</si>
  <si>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</si>
  <si>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</si>
  <si>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</si>
  <si>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</si>
  <si>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</si>
  <si>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</si>
  <si>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</si>
  <si>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</si>
  <si>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</si>
  <si>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</si>
  <si>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</si>
  <si>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</si>
  <si>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</si>
  <si>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</si>
  <si>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</si>
  <si>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</si>
  <si>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</si>
  <si>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</si>
  <si>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</si>
  <si>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</si>
  <si>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</si>
  <si>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</si>
  <si>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</si>
  <si>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</si>
  <si>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</si>
  <si>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</si>
  <si>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</si>
  <si>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</si>
  <si>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</si>
  <si>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</si>
  <si>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</si>
  <si>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</si>
  <si>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</si>
  <si>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</si>
  <si>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</si>
  <si>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</si>
  <si>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</si>
  <si>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</si>
  <si>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</si>
  <si>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</si>
  <si>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</si>
  <si>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</si>
  <si>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</si>
  <si>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</si>
  <si>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</si>
  <si>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</si>
  <si>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</si>
  <si>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</si>
  <si>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</si>
  <si>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</si>
  <si>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</si>
  <si>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</si>
  <si>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</si>
  <si>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</si>
  <si>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</si>
  <si>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</si>
  <si>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</si>
  <si>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</si>
  <si>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</si>
  <si>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</si>
  <si>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</si>
  <si>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</si>
  <si>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</si>
  <si>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</si>
  <si>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</si>
  <si>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</si>
  <si>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</si>
  <si>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</si>
  <si>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</si>
  <si>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</si>
  <si>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</si>
  <si>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</si>
  <si>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</si>
  <si>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</si>
  <si>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</si>
  <si>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</si>
  <si>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</si>
  <si>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</si>
  <si>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</si>
  <si>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</si>
  <si>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</si>
  <si>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</si>
  <si>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</si>
  <si>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</si>
  <si>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</si>
  <si>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</si>
  <si>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</si>
  <si>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</si>
  <si>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</si>
  <si>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</si>
  <si>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</si>
  <si>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</si>
  <si>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</si>
  <si>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</si>
  <si>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</si>
  <si>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</si>
  <si>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</si>
  <si>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</si>
  <si>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</si>
  <si>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</si>
  <si>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</si>
  <si>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</si>
  <si>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</si>
  <si>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</si>
  <si>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</si>
  <si>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</si>
  <si>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</si>
  <si>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</si>
  <si>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</si>
  <si>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</si>
  <si>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</si>
  <si>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</si>
  <si>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</si>
  <si>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</si>
  <si>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</si>
  <si>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</si>
  <si>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</si>
  <si>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</si>
  <si>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</si>
  <si>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</si>
  <si>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</si>
  <si>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</si>
  <si>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</si>
  <si>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</si>
  <si>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</si>
  <si>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</si>
  <si>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</si>
  <si>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</si>
  <si>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</si>
  <si>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</si>
  <si>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</si>
  <si>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</si>
  <si>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</si>
  <si>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</si>
  <si>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</si>
  <si>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</si>
  <si>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</si>
  <si>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</si>
  <si>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</si>
  <si>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</si>
  <si>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</si>
  <si>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</si>
  <si>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</si>
  <si>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</si>
  <si>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</si>
  <si>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</si>
  <si>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</si>
  <si>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</si>
  <si>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</si>
  <si>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</si>
  <si>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</si>
  <si>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</si>
  <si>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</si>
  <si>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</si>
  <si>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</si>
  <si>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</si>
  <si>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</si>
  <si>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</si>
  <si>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</si>
  <si>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</si>
  <si>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</si>
  <si>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</si>
  <si>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</si>
  <si>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</si>
  <si>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</si>
  <si>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</si>
  <si>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</si>
  <si>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</si>
  <si>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</si>
  <si>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</si>
  <si>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</si>
  <si>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</si>
  <si>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</si>
  <si>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</si>
  <si>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</si>
  <si>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</si>
  <si>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</si>
  <si>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</si>
  <si>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</si>
  <si>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</si>
  <si>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</si>
  <si>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</si>
  <si>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</si>
  <si>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</si>
  <si>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</si>
  <si>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</si>
  <si>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</si>
  <si>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</si>
  <si>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</si>
  <si>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</si>
  <si>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</si>
  <si>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</si>
  <si>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</si>
  <si>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</si>
  <si>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</si>
  <si>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</si>
  <si>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</si>
  <si>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</si>
  <si>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</si>
  <si>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</si>
  <si>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</si>
  <si>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</si>
  <si>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</si>
  <si>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</si>
  <si>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</si>
  <si>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</si>
  <si>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</si>
  <si>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</si>
  <si>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</si>
  <si>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</si>
  <si>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</si>
  <si>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</si>
  <si>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</si>
  <si>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</si>
  <si>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</si>
  <si>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</si>
  <si>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</si>
  <si>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</si>
  <si>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</si>
  <si>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</si>
  <si>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</si>
  <si>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</si>
  <si>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</si>
  <si>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</si>
  <si>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</si>
  <si>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</si>
  <si>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</si>
  <si>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</si>
  <si>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</si>
  <si>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</si>
  <si>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</si>
  <si>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</si>
  <si>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</si>
  <si>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</si>
  <si>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</si>
  <si>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</si>
  <si>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</si>
  <si>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</si>
  <si>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</si>
  <si>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</si>
  <si>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</si>
  <si>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</si>
  <si>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</si>
  <si>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</si>
  <si>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</si>
  <si>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</si>
  <si>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</si>
  <si>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</si>
  <si>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</si>
  <si>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</si>
  <si>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</si>
  <si>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</si>
  <si>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</si>
  <si>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</si>
  <si>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</si>
  <si>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</si>
  <si>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</si>
  <si>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</si>
  <si>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</si>
  <si>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</si>
  <si>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</si>
  <si>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</si>
  <si>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</si>
  <si>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</si>
  <si>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</si>
  <si>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</si>
  <si>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</si>
  <si>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</si>
  <si>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</si>
  <si>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</si>
  <si>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</si>
  <si>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</si>
  <si>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</si>
  <si>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</si>
  <si>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</si>
  <si>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</si>
  <si>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</si>
  <si>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</si>
  <si>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</si>
  <si>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</si>
  <si>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</si>
  <si>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</si>
  <si>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</si>
  <si>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</si>
  <si>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</si>
  <si>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</si>
  <si>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</si>
  <si>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</si>
  <si>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</si>
  <si>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</si>
  <si>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</si>
  <si>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</si>
  <si>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</si>
  <si>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</si>
  <si>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</si>
  <si>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</si>
  <si>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</si>
  <si>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</si>
  <si>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</si>
  <si>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</si>
  <si>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</si>
  <si>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</si>
  <si>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</si>
  <si>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</si>
  <si>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</si>
  <si>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</si>
  <si>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</si>
  <si>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</si>
  <si>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</si>
  <si>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</si>
  <si>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</si>
  <si>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</si>
  <si>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</si>
  <si>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</si>
  <si>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</si>
  <si>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</si>
  <si>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</si>
  <si>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</si>
  <si>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</si>
  <si>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</si>
  <si>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</si>
  <si>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</si>
  <si>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</si>
  <si>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</si>
  <si>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</si>
  <si>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</si>
  <si>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</si>
  <si>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</si>
  <si>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</si>
  <si>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</si>
  <si>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</si>
  <si>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</si>
  <si>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</si>
  <si>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</si>
  <si>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</si>
  <si>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</si>
  <si>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</si>
  <si>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</si>
  <si>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</si>
  <si>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</si>
  <si>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</si>
  <si>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</si>
  <si>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</si>
  <si>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</si>
  <si>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</si>
  <si>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</si>
  <si>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</si>
  <si>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</si>
  <si>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</si>
  <si>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</si>
  <si>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</si>
  <si>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</si>
  <si>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</si>
  <si>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</si>
  <si>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</si>
  <si>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</si>
  <si>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</si>
  <si>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</si>
  <si>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</si>
  <si>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</si>
  <si>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</si>
  <si>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</si>
  <si>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</si>
  <si>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</si>
  <si>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</si>
  <si>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</si>
  <si>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</si>
  <si>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</si>
  <si>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</si>
  <si>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</si>
  <si>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</si>
  <si>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</si>
  <si>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</si>
  <si>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</si>
  <si>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</si>
  <si>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</si>
  <si>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</si>
  <si>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</si>
  <si>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</si>
  <si>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</si>
  <si>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</si>
  <si>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</si>
  <si>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</si>
  <si>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</si>
  <si>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</si>
  <si>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</si>
  <si>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</si>
  <si>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</si>
  <si>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</si>
  <si>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</si>
  <si>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</si>
  <si>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</si>
  <si>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</si>
  <si>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</si>
  <si>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</si>
  <si>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</si>
  <si>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</si>
  <si>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</si>
  <si>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</si>
  <si>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</si>
  <si>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</si>
  <si>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</si>
  <si>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</si>
  <si>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</si>
  <si>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</si>
  <si>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</si>
  <si>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</si>
  <si>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</si>
  <si>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</si>
  <si>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</si>
  <si>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</si>
  <si>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</si>
  <si>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</si>
  <si>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</si>
  <si>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</si>
  <si>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</si>
  <si>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</si>
  <si>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</si>
  <si>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</si>
  <si>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</si>
  <si>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</si>
  <si>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</si>
  <si>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</si>
  <si>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</si>
  <si>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</si>
  <si>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</si>
  <si>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</si>
  <si>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</si>
  <si>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</si>
  <si>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</si>
  <si>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</si>
  <si>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</si>
  <si>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</si>
  <si>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</si>
  <si>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</si>
  <si>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</si>
  <si>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</si>
  <si>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</si>
  <si>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</si>
  <si>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</si>
  <si>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</si>
  <si>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</si>
  <si>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</si>
  <si>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</si>
  <si>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</si>
  <si>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</si>
  <si>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</si>
  <si>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</si>
  <si>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</si>
  <si>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</si>
  <si>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</si>
  <si>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</si>
  <si>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</si>
  <si>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</si>
  <si>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</si>
  <si>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</si>
  <si>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</si>
  <si>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</si>
  <si>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</si>
  <si>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</si>
  <si>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</si>
  <si>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</si>
  <si>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</si>
  <si>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</si>
  <si>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</si>
  <si>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</si>
  <si>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</si>
  <si>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</si>
  <si>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</si>
  <si>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</si>
  <si>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</si>
  <si>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</si>
  <si>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</si>
  <si>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</si>
  <si>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</si>
  <si>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</si>
  <si>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</si>
  <si>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</si>
  <si>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</si>
  <si>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</si>
  <si>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</si>
  <si>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</si>
  <si>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</si>
  <si>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</si>
  <si>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</si>
  <si>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</si>
  <si>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</si>
  <si>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</si>
  <si>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</si>
  <si>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</si>
  <si>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</si>
  <si>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</si>
  <si>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</si>
  <si>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</si>
  <si>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</si>
  <si>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</si>
  <si>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</si>
  <si>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</si>
  <si>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</si>
  <si>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</si>
  <si>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</si>
  <si>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</si>
  <si>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</si>
  <si>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</si>
  <si>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</si>
  <si>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</si>
  <si>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</si>
  <si>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</si>
  <si>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</si>
  <si>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</si>
  <si>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</si>
  <si>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</si>
  <si>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</si>
  <si>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</si>
  <si>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</si>
  <si>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</si>
  <si>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</si>
  <si>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</si>
  <si>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</si>
  <si>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</si>
  <si>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</si>
  <si>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</si>
  <si>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</si>
  <si>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</si>
  <si>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</si>
  <si>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</si>
  <si>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</si>
  <si>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</si>
  <si>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</si>
  <si>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</si>
  <si>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</si>
  <si>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</si>
  <si>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</si>
  <si>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</si>
  <si>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</si>
  <si>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</si>
  <si>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</si>
  <si>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</si>
  <si>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</si>
  <si>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</si>
  <si>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</si>
  <si>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</si>
  <si>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</si>
  <si>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</si>
  <si>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</si>
  <si>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</si>
  <si>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</si>
  <si>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</si>
  <si>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</si>
  <si>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</si>
  <si>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</si>
  <si>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</si>
  <si>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</si>
  <si>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</si>
  <si>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</si>
  <si>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</si>
  <si>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</si>
  <si>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</si>
  <si>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</si>
  <si>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</si>
  <si>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</si>
  <si>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</si>
  <si>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</si>
  <si>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</si>
  <si>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</si>
  <si>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</si>
  <si>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</si>
  <si>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</si>
  <si>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</si>
  <si>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</si>
  <si>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</si>
  <si>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</si>
  <si>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</si>
  <si>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</si>
  <si>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</si>
  <si>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</si>
  <si>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</si>
  <si>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</si>
  <si>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</si>
  <si>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</si>
  <si>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</si>
  <si>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</si>
  <si>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</si>
  <si>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</si>
  <si>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</si>
  <si>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</si>
  <si>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</si>
  <si>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</si>
  <si>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</si>
  <si>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</si>
  <si>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</si>
  <si>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</si>
  <si>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</si>
  <si>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</si>
  <si>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</si>
  <si>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</si>
  <si>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</si>
  <si>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</si>
  <si>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</si>
  <si>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</si>
  <si>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</si>
  <si>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</si>
  <si>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</si>
  <si>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</si>
  <si>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</si>
  <si>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</si>
  <si>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</si>
  <si>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</si>
  <si>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</si>
  <si>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</si>
  <si>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</si>
  <si>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</si>
  <si>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</si>
  <si>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</si>
  <si>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</si>
  <si>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</si>
  <si>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</si>
  <si>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</si>
  <si>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</si>
  <si>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</si>
  <si>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</si>
  <si>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</si>
  <si>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</si>
  <si>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</si>
  <si>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</si>
  <si>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</si>
  <si>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</si>
  <si>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</si>
  <si>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</si>
  <si>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</si>
  <si>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</si>
  <si>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</si>
  <si>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</si>
  <si>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</si>
  <si>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</si>
  <si>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</si>
  <si>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</si>
  <si>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</si>
  <si>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</si>
  <si>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</si>
  <si>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</si>
  <si>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</si>
  <si>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</si>
  <si>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</si>
  <si>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</si>
  <si>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</si>
  <si>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</si>
  <si>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</si>
  <si>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</si>
  <si>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</si>
  <si>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</si>
  <si>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</si>
  <si>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</si>
  <si>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</si>
  <si>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</si>
  <si>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</si>
  <si>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</si>
  <si>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</si>
  <si>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</si>
  <si>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</si>
  <si>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</si>
  <si>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</si>
  <si>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</si>
  <si>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</si>
  <si>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</si>
  <si>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</si>
  <si>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</si>
  <si>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</si>
  <si>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</si>
  <si>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</si>
  <si>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</si>
  <si>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</si>
  <si>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</si>
  <si>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</si>
  <si>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</si>
  <si>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</si>
  <si>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</si>
  <si>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</si>
  <si>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</si>
  <si>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</si>
  <si>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</si>
  <si>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</si>
  <si>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</si>
  <si>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</si>
  <si>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</si>
  <si>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</si>
  <si>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</si>
  <si>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</si>
  <si>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</si>
  <si>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</si>
  <si>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</si>
  <si>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</si>
  <si>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</si>
  <si>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</si>
  <si>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</si>
  <si>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</si>
  <si>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</si>
  <si>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</si>
  <si>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</si>
  <si>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</si>
  <si>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</si>
  <si>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</si>
  <si>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</si>
  <si>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</si>
  <si>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</si>
  <si>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</si>
  <si>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</si>
  <si>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</si>
  <si>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</si>
  <si>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</si>
  <si>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</si>
  <si>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</si>
  <si>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</si>
  <si>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</si>
  <si>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</si>
  <si>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</si>
  <si>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</si>
  <si>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</si>
  <si>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</si>
  <si>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</si>
  <si>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</si>
  <si>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</si>
  <si>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</si>
  <si>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</si>
  <si>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</si>
  <si>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</si>
  <si>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</si>
  <si>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</si>
  <si>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</si>
  <si>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</si>
  <si>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</si>
  <si>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</si>
  <si>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</si>
  <si>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</si>
  <si>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</si>
  <si>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</si>
  <si>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</si>
  <si>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</si>
  <si>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</si>
  <si>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</si>
  <si>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</si>
  <si>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</si>
  <si>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</si>
  <si>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</si>
  <si>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</si>
  <si>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</si>
  <si>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</si>
  <si>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</si>
  <si>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</si>
  <si>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</si>
  <si>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</si>
  <si>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</si>
  <si>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</si>
  <si>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</si>
  <si>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</si>
  <si>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</si>
  <si>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</si>
  <si>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</si>
  <si>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</si>
  <si>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</si>
  <si>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</si>
  <si>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</si>
  <si>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</si>
  <si>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</si>
  <si>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</si>
  <si>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</si>
  <si>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</si>
  <si>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</si>
  <si>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</si>
  <si>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</si>
  <si>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</si>
  <si>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</si>
  <si>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</si>
  <si>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</si>
  <si>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</si>
  <si>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</si>
  <si>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</si>
  <si>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</si>
  <si>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</si>
  <si>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</si>
  <si>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</si>
  <si>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</si>
  <si>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</si>
  <si>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</si>
  <si>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</si>
  <si>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</si>
  <si>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</si>
  <si>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</si>
  <si>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</si>
  <si>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</si>
  <si>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</si>
  <si>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</si>
  <si>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</si>
  <si>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</si>
  <si>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</si>
  <si>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</si>
  <si>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</si>
  <si>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</si>
  <si>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</si>
  <si>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</si>
  <si>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</si>
  <si>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</si>
  <si>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</si>
  <si>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</si>
  <si>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</si>
  <si>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</si>
  <si>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</si>
  <si>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</si>
  <si>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</si>
  <si>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</si>
  <si>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</si>
  <si>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</si>
  <si>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</si>
  <si>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</si>
  <si>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</si>
  <si>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</si>
  <si>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</si>
  <si>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</si>
  <si>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</si>
  <si>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</si>
  <si>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</si>
  <si>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</si>
  <si>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</si>
  <si>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</si>
  <si>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</si>
  <si>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</si>
  <si>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</si>
  <si>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</si>
  <si>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</si>
  <si>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</si>
  <si>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</si>
  <si>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</si>
  <si>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</si>
  <si>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</si>
  <si>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</si>
  <si>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</si>
  <si>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</si>
  <si>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</si>
  <si>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</si>
  <si>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</si>
  <si>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</si>
  <si>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</si>
  <si>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</si>
  <si>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</si>
  <si>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</si>
  <si>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</si>
  <si>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</si>
  <si>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</si>
  <si>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</si>
  <si>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</si>
  <si>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</si>
  <si>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</si>
  <si>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</si>
  <si>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</si>
  <si>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</si>
  <si>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</si>
  <si>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</si>
  <si>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</si>
  <si>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</si>
  <si>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</si>
  <si>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</si>
  <si>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</si>
  <si>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</si>
  <si>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</si>
  <si>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</si>
  <si>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</si>
  <si>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</si>
  <si>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</si>
  <si>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</si>
  <si>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</si>
  <si>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</si>
  <si>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</si>
  <si>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</si>
  <si>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</si>
  <si>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</si>
  <si>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</si>
  <si>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</si>
  <si>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</si>
  <si>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</si>
  <si>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</si>
  <si>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</si>
  <si>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</si>
  <si>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</si>
  <si>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</si>
  <si>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</si>
  <si>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</si>
  <si>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</si>
  <si>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</si>
  <si>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</si>
  <si>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</si>
  <si>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</si>
  <si>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</si>
  <si>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</si>
  <si>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</si>
  <si>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</si>
  <si>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</si>
  <si>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</si>
  <si>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</si>
  <si>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</si>
  <si>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</si>
  <si>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</si>
  <si>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</si>
  <si>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</si>
  <si>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</si>
  <si>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</si>
  <si>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</si>
  <si>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</si>
  <si>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</si>
  <si>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</si>
  <si>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</si>
  <si>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</si>
  <si>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</si>
  <si>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</si>
  <si>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</si>
  <si>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</si>
  <si>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</si>
  <si>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</si>
  <si>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</si>
  <si>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</si>
  <si>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</si>
  <si>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</si>
  <si>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</si>
  <si>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</si>
  <si>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</si>
  <si>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</si>
  <si>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</si>
  <si>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</si>
  <si>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</si>
  <si>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</si>
  <si>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</si>
  <si>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</si>
  <si>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</si>
  <si>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</si>
  <si>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</si>
  <si>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</si>
  <si>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</si>
  <si>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</si>
  <si>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</si>
  <si>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</si>
  <si>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</si>
  <si>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</si>
  <si>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</si>
  <si>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</si>
  <si>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</si>
  <si>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</si>
  <si>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</si>
  <si>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</si>
  <si>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</si>
  <si>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</si>
  <si>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</si>
  <si>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</si>
  <si>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</si>
  <si>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</si>
  <si>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</si>
  <si>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</si>
  <si>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</si>
  <si>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</si>
  <si>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</si>
  <si>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</si>
  <si>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</si>
  <si>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</si>
  <si>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</si>
  <si>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</si>
  <si>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</si>
  <si>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</si>
  <si>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</si>
  <si>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</si>
  <si>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</si>
  <si>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</si>
  <si>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</si>
  <si>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</si>
  <si>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</si>
  <si>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</si>
  <si>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</si>
  <si>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</si>
  <si>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</si>
  <si>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</si>
  <si>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</si>
  <si>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</si>
  <si>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</si>
  <si>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</si>
  <si>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</si>
  <si>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</si>
  <si>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</si>
  <si>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</si>
  <si>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</si>
  <si>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</si>
  <si>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</si>
  <si>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</si>
  <si>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</si>
  <si>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</si>
  <si>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</si>
  <si>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</si>
  <si>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</si>
  <si>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</si>
  <si>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</si>
  <si>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</si>
  <si>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</si>
  <si>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</si>
  <si>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</si>
  <si>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</si>
  <si>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</si>
  <si>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</si>
  <si>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</si>
  <si>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</si>
  <si>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</si>
  <si>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</si>
  <si>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</si>
  <si>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</si>
  <si>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</si>
  <si>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</si>
  <si>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</si>
  <si>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</si>
  <si>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</si>
  <si>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</si>
  <si>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</si>
  <si>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</si>
  <si>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</si>
  <si>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</si>
  <si>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</si>
  <si>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</si>
  <si>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</si>
  <si>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</si>
  <si>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</si>
  <si>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</si>
  <si>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</si>
  <si>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</si>
  <si>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</si>
  <si>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</si>
  <si>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</si>
  <si>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</si>
  <si>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</si>
  <si>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</si>
  <si>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</si>
  <si>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</si>
  <si>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</si>
  <si>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</si>
  <si>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</si>
  <si>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</si>
  <si>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</si>
  <si>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</si>
  <si>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</si>
  <si>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</si>
  <si>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</si>
  <si>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</si>
  <si>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</si>
  <si>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</si>
  <si>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</si>
  <si>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</si>
  <si>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</si>
  <si>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</si>
  <si>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</si>
  <si>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</si>
  <si>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</si>
  <si>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</si>
  <si>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</si>
  <si>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</si>
  <si>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</si>
  <si>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</si>
  <si>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</si>
  <si>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</si>
  <si>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</si>
  <si>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</si>
  <si>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</si>
  <si>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</si>
  <si>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</si>
  <si>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</si>
  <si>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</si>
  <si>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</si>
  <si>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</si>
  <si>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</si>
  <si>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</si>
  <si>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</si>
  <si>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</si>
  <si>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</si>
  <si>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</si>
  <si>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</si>
  <si>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</si>
  <si>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</si>
  <si>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</si>
  <si>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</si>
  <si>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</si>
  <si>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</si>
  <si>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</si>
  <si>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</si>
  <si>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</si>
  <si>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</si>
  <si>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</si>
  <si>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</si>
  <si>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</si>
  <si>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</si>
  <si>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</si>
  <si>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</si>
  <si>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</si>
  <si>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</si>
  <si>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</si>
  <si>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</si>
  <si>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</si>
  <si>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</si>
  <si>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</si>
  <si>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</si>
  <si>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</si>
  <si>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</si>
  <si>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</si>
  <si>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</si>
  <si>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</si>
  <si>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</si>
  <si>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</si>
  <si>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</si>
  <si>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</si>
  <si>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</si>
  <si>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</si>
  <si>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</si>
  <si>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</si>
  <si>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</si>
  <si>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</si>
  <si>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</si>
  <si>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</si>
  <si>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</si>
  <si>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</si>
  <si>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</si>
  <si>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</si>
  <si>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</si>
  <si>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</si>
  <si>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</si>
  <si>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</si>
  <si>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</si>
  <si>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</si>
  <si>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</si>
  <si>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</si>
  <si>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</si>
  <si>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</si>
  <si>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</si>
  <si>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</si>
  <si>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</si>
  <si>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</si>
  <si>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</si>
  <si>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</si>
  <si>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</si>
  <si>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</si>
  <si>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</si>
  <si>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</si>
  <si>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</si>
  <si>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</si>
  <si>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</si>
  <si>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</si>
  <si>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</si>
  <si>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</si>
  <si>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</si>
  <si>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</si>
  <si>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</si>
  <si>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</si>
  <si>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</si>
  <si>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</si>
  <si>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</si>
  <si>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</si>
  <si>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</si>
  <si>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</si>
  <si>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</si>
  <si>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</si>
  <si>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</si>
  <si>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</si>
  <si>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</si>
  <si>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</si>
  <si>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</si>
  <si>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</si>
  <si>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</si>
  <si>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</si>
  <si>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</si>
  <si>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</si>
  <si>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</si>
  <si>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</si>
  <si>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</si>
  <si>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</si>
  <si>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</si>
  <si>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</si>
  <si>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</si>
  <si>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</si>
  <si>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</si>
  <si>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</si>
  <si>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</si>
  <si>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</si>
  <si>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</si>
  <si>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</si>
  <si>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</si>
  <si>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</si>
  <si>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</si>
  <si>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</si>
  <si>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</si>
  <si>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</si>
  <si>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</si>
  <si>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</si>
  <si>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</si>
  <si>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</si>
  <si>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</si>
  <si>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</si>
  <si>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</si>
  <si>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</si>
  <si>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</si>
  <si>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</si>
  <si>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</si>
  <si>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</si>
  <si>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</si>
  <si>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</si>
  <si>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</si>
  <si>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</si>
  <si>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</si>
  <si>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</si>
  <si>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</si>
  <si>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</si>
  <si>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</si>
  <si>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</si>
  <si>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</si>
  <si>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</si>
  <si>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</si>
  <si>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</si>
  <si>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</si>
  <si>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</si>
  <si>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</si>
  <si>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</si>
  <si>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</si>
  <si>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</si>
  <si>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</si>
  <si>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</si>
  <si>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</si>
  <si>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</si>
  <si>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</si>
  <si>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</si>
  <si>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</si>
  <si>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</si>
  <si>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</si>
  <si>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</si>
  <si>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</si>
  <si>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</si>
  <si>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</si>
  <si>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</si>
  <si>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</si>
  <si>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</si>
  <si>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</si>
  <si>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</si>
  <si>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</si>
  <si>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</si>
  <si>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</si>
  <si>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</si>
  <si>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</si>
  <si>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</si>
  <si>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</si>
  <si>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</si>
  <si>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</si>
  <si>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</si>
  <si>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</si>
  <si>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</si>
  <si>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</si>
  <si>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</si>
  <si>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</si>
  <si>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</si>
  <si>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</si>
  <si>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</si>
  <si>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</si>
  <si>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</si>
  <si>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</si>
  <si>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</si>
  <si>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</si>
  <si>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</si>
  <si>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</si>
  <si>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</si>
  <si>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</si>
  <si>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</si>
  <si>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</si>
  <si>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</si>
  <si>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</si>
  <si>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</si>
  <si>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</si>
  <si>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</si>
  <si>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</si>
  <si>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</si>
  <si>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</si>
  <si>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</si>
  <si>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</si>
  <si>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</si>
  <si>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</si>
  <si>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</si>
  <si>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</si>
  <si>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</si>
  <si>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</si>
  <si>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</si>
  <si>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</si>
  <si>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</si>
  <si>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</si>
  <si>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</si>
  <si>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</si>
  <si>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</si>
  <si>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</si>
  <si>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</si>
  <si>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</si>
  <si>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</si>
  <si>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</si>
  <si>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</si>
  <si>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</si>
  <si>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</si>
  <si>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</si>
  <si>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</si>
  <si>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</si>
  <si>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</si>
  <si>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</si>
  <si>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</si>
  <si>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</si>
  <si>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</si>
  <si>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</si>
  <si>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</si>
  <si>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</si>
  <si>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</si>
  <si>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</si>
  <si>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</si>
  <si>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</si>
  <si>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</si>
  <si>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</si>
  <si>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</si>
  <si>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</si>
  <si>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</si>
  <si>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</si>
  <si>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</si>
  <si>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</si>
  <si>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</si>
  <si>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</si>
  <si>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</si>
  <si>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</si>
  <si>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</si>
  <si>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</si>
  <si>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</si>
  <si>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</si>
  <si>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</si>
  <si>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</si>
  <si>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</si>
  <si>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</si>
  <si>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</si>
  <si>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</si>
  <si>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</si>
  <si>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</si>
  <si>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</si>
  <si>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</si>
  <si>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</si>
  <si>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</si>
  <si>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</si>
  <si>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</si>
  <si>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</si>
  <si>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</si>
  <si>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</si>
  <si>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</si>
  <si>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</si>
  <si>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</si>
  <si>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</si>
  <si>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</si>
  <si>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</si>
  <si>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</si>
  <si>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</si>
  <si>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</si>
  <si>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</si>
  <si>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</si>
  <si>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</si>
  <si>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</si>
  <si>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</si>
  <si>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</si>
  <si>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</si>
  <si>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</si>
  <si>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</si>
  <si>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</si>
  <si>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</si>
  <si>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</si>
  <si>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</si>
  <si>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</si>
  <si>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</si>
  <si>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</si>
  <si>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</si>
  <si>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</si>
  <si>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</si>
  <si>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</si>
  <si>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</si>
  <si>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</si>
  <si>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</si>
  <si>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</si>
  <si>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</si>
  <si>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</si>
  <si>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</si>
  <si>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</si>
  <si>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</si>
  <si>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</si>
  <si>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</si>
  <si>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</si>
  <si>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</si>
  <si>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</si>
  <si>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</si>
  <si>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</si>
  <si>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</si>
  <si>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</si>
  <si>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</si>
  <si>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</si>
  <si>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</si>
  <si>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</si>
  <si>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</si>
  <si>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</si>
  <si>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</si>
  <si>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</si>
  <si>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</si>
  <si>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</si>
  <si>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</si>
  <si>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</si>
  <si>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</si>
  <si>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</si>
  <si>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</si>
  <si>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</si>
  <si>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</si>
  <si>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</si>
  <si>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</si>
  <si>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</si>
  <si>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</si>
  <si>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</si>
  <si>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</si>
  <si>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</si>
  <si>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</si>
  <si>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</si>
  <si>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</si>
  <si>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</si>
  <si>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</si>
  <si>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</si>
  <si>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</si>
  <si>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</si>
  <si>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</si>
  <si>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</si>
  <si>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</si>
  <si>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</si>
  <si>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</si>
  <si>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</si>
  <si>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</si>
  <si>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</si>
  <si>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</si>
  <si>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</si>
  <si>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</si>
  <si>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</si>
  <si>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</si>
  <si>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</si>
  <si>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</si>
  <si>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</si>
  <si>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</si>
  <si>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</si>
  <si>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</si>
  <si>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</si>
  <si>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</si>
  <si>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</si>
  <si>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</si>
  <si>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</si>
  <si>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</si>
  <si>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</si>
  <si>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</si>
  <si>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</si>
  <si>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</si>
  <si>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</si>
  <si>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</si>
  <si>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</si>
  <si>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</si>
  <si>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</si>
  <si>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</si>
  <si>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</si>
  <si>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</si>
  <si>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</si>
  <si>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</si>
  <si>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</si>
  <si>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</si>
  <si>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</si>
  <si>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</si>
  <si>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</si>
  <si>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</si>
  <si>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</si>
  <si>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</si>
  <si>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</si>
  <si>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</si>
  <si>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</si>
  <si>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</si>
  <si>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</si>
  <si>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</si>
  <si>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</si>
  <si>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</si>
  <si>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</si>
  <si>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</si>
  <si>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</si>
  <si>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</si>
  <si>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</si>
  <si>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</si>
  <si>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</si>
  <si>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</si>
  <si>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</si>
  <si>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</si>
  <si>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</si>
  <si>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</si>
  <si>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</si>
  <si>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</si>
  <si>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</si>
  <si>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</si>
  <si>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</si>
  <si>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</si>
  <si>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</si>
  <si>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</si>
  <si>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</si>
  <si>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</si>
  <si>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</si>
  <si>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</si>
  <si>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</si>
  <si>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</si>
  <si>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</si>
  <si>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</si>
  <si>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</si>
  <si>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</si>
  <si>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</si>
  <si>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</si>
  <si>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</si>
  <si>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</si>
  <si>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</si>
  <si>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</si>
  <si>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</si>
  <si>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</si>
  <si>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</si>
  <si>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</si>
  <si>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</si>
  <si>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</si>
  <si>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</si>
  <si>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</si>
  <si>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</si>
  <si>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</si>
  <si>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</si>
  <si>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</si>
  <si>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</si>
  <si>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</si>
  <si>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</si>
  <si>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</si>
  <si>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</si>
  <si>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</si>
  <si>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</si>
  <si>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</si>
  <si>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</si>
  <si>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</si>
  <si>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</si>
  <si>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</si>
  <si>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</si>
  <si>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</si>
  <si>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</si>
  <si>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</si>
  <si>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</si>
  <si>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</si>
  <si>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</si>
  <si>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</si>
  <si>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</si>
  <si>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</si>
  <si>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</si>
  <si>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</si>
  <si>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</si>
  <si>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</si>
  <si>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</si>
  <si>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</si>
  <si>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</si>
  <si>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</si>
  <si>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</si>
  <si>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</si>
  <si>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</si>
  <si>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</si>
  <si>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</si>
  <si>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</si>
  <si>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</si>
  <si>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</si>
  <si>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</si>
  <si>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</si>
  <si>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</si>
  <si>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</si>
  <si>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</si>
  <si>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</si>
  <si>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</si>
  <si>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</si>
  <si>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</si>
  <si>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</si>
  <si>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</si>
  <si>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</si>
  <si>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</si>
  <si>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</si>
  <si>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</si>
  <si>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</si>
  <si>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</si>
  <si>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</si>
  <si>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</si>
  <si>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</si>
  <si>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</si>
  <si>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</si>
  <si>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</si>
  <si>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</si>
  <si>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</si>
  <si>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</si>
  <si>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</si>
  <si>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</si>
  <si>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</si>
  <si>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</si>
  <si>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</si>
  <si>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</si>
  <si>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</si>
  <si>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</si>
  <si>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</si>
  <si>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</si>
  <si>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</si>
  <si>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</si>
  <si>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</si>
  <si>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</si>
  <si>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</si>
  <si>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</si>
  <si>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</si>
  <si>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</si>
  <si>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</si>
  <si>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</si>
  <si>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</si>
  <si>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</si>
  <si>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</si>
  <si>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</si>
  <si>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</si>
  <si>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</si>
  <si>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</si>
  <si>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</si>
  <si>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</si>
  <si>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</si>
  <si>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</si>
  <si>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</si>
  <si>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</si>
  <si>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</si>
  <si>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</si>
  <si>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</si>
  <si>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</si>
  <si>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</si>
  <si>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</si>
  <si>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</si>
  <si>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</si>
  <si>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</si>
  <si>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</si>
  <si>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</si>
  <si>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</si>
  <si>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</si>
  <si>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</si>
  <si>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</si>
  <si>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</si>
  <si>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</si>
  <si>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</si>
  <si>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</si>
  <si>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</si>
  <si>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</si>
  <si>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</si>
  <si>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</si>
  <si>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</si>
  <si>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</si>
  <si>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</si>
  <si>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</si>
  <si>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</si>
  <si>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</si>
  <si>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</si>
  <si>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</si>
  <si>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</si>
  <si>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</si>
  <si>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</si>
  <si>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</si>
  <si>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</si>
  <si>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</si>
  <si>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</si>
  <si>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</si>
  <si>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</si>
  <si>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</si>
  <si>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</si>
  <si>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</si>
  <si>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</si>
  <si>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</si>
  <si>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</si>
  <si>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</si>
  <si>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</si>
  <si>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</si>
  <si>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</si>
  <si>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</si>
  <si>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</si>
  <si>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</si>
  <si>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</si>
  <si>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</si>
  <si>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</si>
  <si>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</si>
  <si>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</si>
  <si>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</si>
  <si>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</si>
  <si>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</si>
  <si>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</si>
  <si>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</si>
  <si>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</si>
  <si>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</si>
  <si>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</si>
  <si>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</si>
  <si>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</si>
  <si>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</si>
  <si>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</si>
  <si>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</si>
  <si>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</si>
  <si>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</si>
  <si>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</si>
  <si>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</si>
  <si>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</si>
  <si>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</si>
  <si>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</si>
  <si>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</si>
  <si>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</si>
  <si>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</si>
  <si>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</si>
  <si>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</si>
  <si>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</si>
  <si>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</si>
  <si>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</si>
  <si>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</si>
  <si>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</si>
  <si>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</si>
  <si>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</si>
  <si>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</si>
  <si>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</si>
  <si>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</si>
  <si>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</si>
  <si>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</si>
  <si>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</si>
  <si>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</si>
  <si>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</si>
  <si>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</si>
  <si>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</si>
  <si>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</si>
  <si>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</si>
  <si>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</si>
  <si>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</si>
  <si>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</si>
  <si>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</si>
  <si>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</si>
  <si>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</si>
  <si>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</si>
  <si>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</si>
  <si>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</si>
  <si>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</si>
  <si>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</si>
  <si>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</si>
  <si>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</si>
  <si>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</si>
  <si>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</si>
  <si>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</si>
  <si>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</si>
  <si>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</si>
  <si>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</si>
  <si>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</si>
  <si>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</si>
  <si>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</si>
  <si>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</si>
  <si>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</si>
  <si>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</si>
  <si>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</si>
  <si>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</si>
  <si>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</si>
  <si>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</si>
  <si>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</si>
  <si>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</si>
  <si>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</si>
  <si>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</si>
  <si>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</si>
  <si>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</si>
  <si>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</si>
  <si>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</si>
  <si>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</si>
  <si>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</si>
  <si>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</si>
  <si>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</si>
  <si>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</si>
  <si>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</si>
  <si>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</si>
  <si>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</si>
  <si>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</si>
  <si>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</si>
  <si>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</si>
  <si>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</si>
  <si>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</si>
  <si>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</si>
  <si>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</si>
  <si>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</si>
  <si>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</si>
  <si>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</si>
  <si>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</si>
  <si>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</si>
  <si>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</si>
  <si>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</si>
  <si>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</si>
  <si>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</si>
  <si>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</si>
  <si>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</si>
  <si>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</si>
  <si>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</si>
  <si>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</si>
  <si>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</si>
  <si>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</si>
  <si>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</si>
  <si>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</si>
  <si>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</si>
  <si>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</si>
  <si>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</si>
  <si>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</si>
  <si>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</si>
  <si>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</si>
  <si>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</si>
  <si>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</si>
  <si>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</si>
  <si>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</si>
  <si>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</si>
  <si>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</si>
  <si>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</si>
  <si>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</si>
  <si>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</si>
  <si>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</si>
  <si>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</si>
  <si>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</si>
  <si>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</si>
  <si>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</si>
  <si>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</si>
  <si>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</si>
  <si>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</si>
  <si>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</si>
  <si>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</si>
  <si>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</si>
  <si>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</si>
  <si>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</si>
  <si>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</si>
  <si>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</si>
  <si>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</si>
  <si>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</si>
  <si>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</si>
  <si>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</si>
  <si>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</si>
  <si>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</si>
  <si>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</si>
  <si>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</si>
  <si>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</si>
  <si>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</si>
  <si>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</si>
  <si>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</si>
  <si>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</si>
  <si>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</si>
  <si>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</si>
  <si>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</si>
  <si>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</si>
  <si>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</si>
  <si>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</si>
  <si>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</si>
  <si>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</si>
  <si>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</si>
  <si>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</si>
  <si>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</si>
  <si>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</si>
  <si>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</si>
  <si>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</si>
  <si>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</si>
  <si>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</si>
  <si>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</si>
  <si>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</si>
  <si>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</si>
  <si>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</si>
  <si>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</si>
  <si>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</si>
  <si>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</si>
  <si>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</si>
  <si>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</si>
  <si>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</si>
  <si>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</si>
  <si>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</si>
  <si>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</si>
  <si>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</si>
  <si>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</si>
  <si>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</si>
  <si>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</si>
  <si>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</si>
  <si>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</si>
  <si>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</si>
  <si>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</si>
  <si>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</si>
  <si>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</si>
  <si>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</si>
  <si>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</si>
  <si>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</si>
  <si>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</si>
  <si>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</si>
  <si>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</si>
  <si>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</si>
  <si>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</si>
  <si>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</si>
  <si>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</si>
  <si>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</si>
  <si>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</si>
  <si>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</si>
  <si>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</si>
  <si>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</si>
  <si>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</si>
  <si>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</si>
  <si>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</si>
  <si>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</si>
  <si>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</si>
  <si>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</si>
  <si>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</si>
  <si>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</si>
  <si>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</si>
  <si>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</si>
  <si>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</si>
  <si>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</si>
  <si>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</si>
  <si>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</si>
  <si>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</si>
  <si>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</si>
  <si>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</si>
  <si>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</si>
  <si>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</si>
  <si>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</si>
  <si>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</si>
  <si>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</si>
  <si>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</si>
  <si>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</si>
  <si>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</si>
  <si>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</si>
  <si>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</si>
  <si>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</si>
  <si>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</si>
  <si>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</si>
  <si>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</si>
  <si>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</si>
  <si>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</si>
  <si>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</si>
  <si>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</si>
  <si>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</si>
  <si>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</si>
  <si>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</si>
  <si>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</si>
  <si>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</si>
  <si>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</si>
  <si>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</si>
  <si>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</si>
  <si>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</si>
  <si>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</si>
  <si>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</si>
  <si>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</si>
  <si>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</si>
  <si>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</si>
  <si>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</si>
  <si>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</si>
  <si>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</si>
  <si>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</si>
  <si>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</si>
  <si>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</si>
  <si>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</si>
  <si>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</si>
  <si>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</si>
  <si>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</si>
  <si>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</si>
  <si>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</si>
  <si>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</si>
  <si>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</si>
  <si>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</si>
  <si>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</si>
  <si>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</si>
  <si>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</si>
  <si>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</si>
  <si>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</si>
  <si>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</si>
  <si>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</si>
  <si>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</si>
  <si>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</si>
  <si>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</si>
  <si>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</si>
  <si>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</si>
  <si>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</si>
  <si>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</si>
  <si>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</si>
  <si>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</si>
  <si>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</si>
  <si>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</si>
  <si>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</si>
  <si>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</si>
  <si>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</si>
  <si>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</si>
  <si>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</si>
  <si>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</si>
  <si>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</si>
  <si>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</si>
  <si>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</si>
  <si>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</si>
  <si>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</si>
  <si>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</si>
  <si>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</si>
  <si>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</si>
  <si>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</si>
  <si>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</si>
  <si>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</si>
  <si>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</si>
  <si>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</si>
  <si>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</si>
  <si>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</si>
  <si>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</si>
  <si>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</si>
  <si>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</si>
  <si>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</si>
  <si>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</si>
  <si>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</si>
  <si>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</si>
  <si>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</si>
  <si>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</si>
  <si>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</si>
  <si>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</si>
  <si>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</si>
  <si>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</si>
  <si>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</si>
  <si>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</si>
  <si>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</si>
  <si>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</si>
  <si>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</si>
  <si>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</si>
  <si>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</si>
  <si>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</si>
  <si>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</si>
  <si>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</si>
  <si>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</si>
  <si>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</si>
  <si>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</si>
  <si>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</si>
  <si>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</si>
  <si>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</si>
  <si>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</si>
  <si>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</si>
  <si>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</si>
  <si>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</si>
  <si>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</si>
  <si>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</si>
  <si>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</si>
  <si>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</si>
  <si>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</si>
  <si>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</si>
  <si>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</si>
  <si>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</si>
  <si>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</si>
  <si>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</si>
  <si>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</si>
  <si>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</si>
  <si>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</si>
  <si>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</si>
  <si>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</si>
  <si>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</si>
  <si>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</si>
  <si>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</si>
  <si>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</si>
  <si>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</si>
  <si>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</si>
  <si>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</si>
  <si>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</si>
  <si>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</si>
  <si>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</si>
  <si>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</si>
  <si>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</si>
  <si>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</si>
  <si>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</si>
  <si>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</si>
  <si>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</si>
  <si>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</si>
  <si>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</si>
  <si>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</si>
  <si>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</si>
  <si>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</si>
  <si>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</si>
  <si>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</si>
  <si>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</si>
  <si>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</si>
  <si>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</si>
  <si>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</si>
  <si>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</si>
  <si>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</si>
  <si>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</si>
  <si>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</si>
  <si>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</si>
  <si>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</si>
  <si>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</si>
  <si>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</si>
  <si>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</si>
  <si>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</si>
  <si>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</si>
  <si>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</si>
  <si>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</si>
  <si>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</si>
  <si>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</si>
  <si>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</si>
  <si>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</si>
  <si>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</si>
  <si>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</si>
  <si>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</si>
  <si>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</si>
  <si>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</si>
  <si>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</si>
  <si>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</si>
  <si>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</si>
  <si>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</si>
  <si>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</si>
  <si>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</si>
  <si>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</si>
  <si>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</si>
  <si>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</si>
  <si>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</si>
  <si>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</si>
  <si>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</si>
  <si>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</si>
  <si>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</si>
  <si>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</si>
  <si>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</si>
  <si>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</si>
  <si>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</si>
  <si>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</si>
  <si>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</si>
  <si>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</si>
  <si>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</si>
  <si>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</si>
  <si>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</si>
  <si>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</si>
  <si>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</si>
  <si>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</si>
  <si>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</si>
  <si>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</si>
  <si>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</si>
  <si>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</si>
  <si>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</si>
  <si>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</si>
  <si>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</si>
  <si>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</si>
  <si>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</si>
  <si>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</si>
  <si>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</si>
  <si>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</si>
  <si>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</si>
  <si>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</si>
  <si>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</si>
  <si>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</si>
  <si>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</si>
  <si>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</si>
  <si>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</si>
  <si>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</si>
  <si>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</si>
  <si>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</si>
  <si>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</si>
  <si>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</si>
  <si>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</si>
  <si>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</si>
  <si>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</si>
  <si>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</si>
  <si>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</si>
  <si>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</si>
  <si>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</si>
  <si>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</si>
  <si>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</si>
  <si>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</si>
  <si>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</si>
  <si>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</si>
  <si>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</si>
  <si>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</si>
  <si>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</si>
  <si>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</si>
  <si>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</si>
  <si>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</si>
  <si>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</si>
  <si>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</si>
  <si>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</si>
  <si>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</si>
  <si>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</si>
  <si>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</si>
  <si>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</si>
  <si>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</si>
  <si>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</si>
  <si>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</si>
  <si>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</si>
  <si>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</si>
  <si>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</si>
  <si>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</si>
  <si>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</si>
  <si>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</si>
  <si>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</si>
  <si>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</si>
  <si>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</si>
  <si>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</si>
  <si>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</si>
  <si>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</si>
  <si>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</si>
  <si>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</si>
  <si>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</si>
  <si>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</si>
  <si>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</si>
  <si>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</si>
  <si>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</si>
  <si>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</si>
  <si>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</si>
  <si>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</si>
  <si>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</si>
  <si>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</si>
  <si>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</si>
  <si>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</si>
  <si>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</si>
  <si>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</si>
  <si>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</si>
  <si>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</si>
  <si>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</si>
  <si>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</si>
  <si>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</si>
  <si>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</si>
  <si>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</si>
  <si>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</si>
  <si>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</si>
  <si>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</si>
  <si>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</si>
  <si>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</si>
  <si>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</si>
  <si>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</si>
  <si>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</si>
  <si>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</si>
  <si>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</si>
  <si>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</si>
  <si>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</si>
  <si>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</si>
  <si>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</si>
  <si>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</si>
  <si>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</si>
  <si>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</si>
  <si>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</si>
  <si>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</si>
  <si>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</si>
  <si>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</si>
  <si>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</si>
  <si>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</si>
  <si>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</si>
  <si>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</si>
  <si>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</si>
  <si>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</si>
  <si>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</si>
  <si>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</si>
  <si>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</si>
  <si>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</si>
  <si>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</si>
  <si>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</si>
  <si>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</si>
  <si>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</si>
  <si>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</si>
  <si>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</si>
  <si>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</si>
  <si>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</si>
  <si>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</si>
  <si>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</si>
  <si>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</si>
  <si>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</si>
  <si>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</si>
  <si>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</si>
  <si>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</si>
  <si>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</si>
  <si>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</si>
  <si>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</si>
  <si>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</si>
  <si>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</si>
  <si>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</si>
  <si>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</si>
  <si>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</si>
  <si>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</si>
  <si>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</si>
  <si>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</si>
  <si>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</si>
  <si>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</si>
  <si>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</si>
  <si>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</si>
  <si>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</si>
  <si>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</si>
  <si>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</si>
  <si>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</si>
  <si>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</si>
  <si>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</si>
  <si>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</si>
  <si>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</si>
  <si>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</si>
  <si>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</si>
  <si>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</si>
  <si>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</si>
  <si>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</si>
  <si>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</si>
  <si>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</si>
  <si>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</si>
  <si>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</si>
  <si>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</si>
  <si>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</si>
  <si>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</si>
  <si>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</si>
  <si>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</si>
  <si>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</si>
  <si>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</si>
  <si>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</si>
  <si>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</si>
  <si>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</si>
  <si>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</si>
  <si>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</si>
  <si>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</si>
  <si>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</si>
  <si>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</si>
  <si>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</si>
  <si>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</si>
  <si>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</si>
  <si>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</si>
  <si>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</si>
  <si>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</si>
  <si>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</si>
  <si>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</si>
  <si>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</si>
  <si>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</si>
  <si>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</si>
  <si>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</si>
  <si>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</si>
  <si>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</si>
  <si>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</si>
  <si>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</si>
  <si>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</si>
  <si>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</si>
  <si>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</si>
  <si>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</si>
  <si>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</si>
  <si>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</si>
  <si>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</si>
  <si>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</si>
  <si>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</si>
  <si>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</si>
  <si>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</si>
  <si>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</si>
  <si>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</si>
  <si>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</si>
  <si>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</si>
  <si>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</si>
  <si>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</si>
  <si>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</si>
  <si>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</si>
  <si>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</si>
  <si>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</si>
  <si>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</si>
  <si>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</si>
  <si>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</si>
  <si>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</si>
  <si>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</si>
  <si>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</si>
  <si>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</si>
  <si>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</si>
  <si>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</si>
  <si>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</si>
  <si>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</si>
  <si>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</si>
  <si>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</si>
  <si>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</si>
  <si>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</si>
  <si>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</si>
  <si>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</si>
  <si>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</si>
  <si>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</si>
  <si>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</si>
  <si>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</si>
  <si>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</si>
  <si>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</si>
  <si>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</si>
  <si>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</si>
  <si>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</si>
  <si>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</si>
  <si>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</si>
  <si>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</si>
  <si>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</si>
  <si>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</si>
  <si>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</si>
  <si>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</si>
  <si>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</si>
  <si>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</si>
  <si>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</si>
  <si>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</si>
  <si>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</si>
  <si>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</si>
  <si>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</si>
  <si>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</si>
  <si>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</si>
  <si>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</si>
  <si>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</si>
  <si>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</si>
  <si>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</si>
  <si>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</si>
  <si>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</si>
  <si>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</si>
  <si>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</si>
  <si>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</si>
  <si>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</si>
  <si>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</si>
  <si>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</si>
  <si>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</si>
  <si>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</si>
  <si>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</si>
  <si>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</si>
  <si>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</si>
  <si>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</si>
  <si>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</si>
  <si>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</si>
  <si>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</si>
  <si>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</si>
  <si>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</si>
  <si>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</si>
  <si>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</si>
  <si>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</si>
  <si>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</si>
  <si>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</si>
  <si>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</si>
  <si>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</si>
  <si>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</si>
  <si>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</si>
  <si>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</si>
  <si>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</si>
  <si>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</si>
  <si>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</si>
  <si>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</si>
  <si>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</si>
  <si>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</si>
  <si>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</si>
  <si>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</si>
  <si>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</si>
  <si>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</si>
  <si>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</si>
  <si>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</si>
  <si>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</si>
  <si>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</si>
  <si>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</si>
  <si>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</si>
  <si>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</si>
  <si>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</si>
  <si>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</si>
  <si>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</si>
  <si>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</si>
  <si>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</si>
  <si>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</si>
  <si>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</si>
  <si>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</si>
  <si>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</si>
  <si>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</si>
  <si>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</si>
  <si>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</si>
  <si>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</si>
  <si>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</si>
  <si>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</si>
  <si>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</si>
  <si>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</si>
  <si>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</si>
  <si>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</si>
  <si>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</si>
  <si>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</si>
  <si>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</si>
  <si>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</si>
  <si>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</si>
  <si>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</si>
  <si>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</si>
  <si>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</si>
  <si>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</si>
  <si>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</si>
  <si>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</si>
  <si>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</si>
  <si>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</si>
  <si>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</si>
  <si>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</si>
  <si>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</si>
  <si>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</si>
  <si>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</si>
  <si>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</si>
  <si>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</si>
  <si>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</si>
  <si>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</si>
  <si>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</si>
  <si>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</si>
  <si>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</si>
  <si>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</si>
  <si>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</si>
  <si>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</si>
  <si>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</si>
  <si>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</si>
  <si>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</si>
  <si>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</si>
  <si>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</si>
  <si>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</si>
  <si>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</si>
  <si>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</si>
  <si>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</si>
  <si>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</si>
  <si>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</si>
  <si>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</si>
  <si>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</si>
  <si>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</si>
  <si>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</si>
  <si>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</si>
  <si>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</si>
  <si>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</si>
  <si>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</si>
  <si>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</si>
  <si>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</si>
  <si>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</si>
  <si>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</si>
  <si>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</si>
  <si>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</si>
  <si>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</si>
  <si>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</si>
  <si>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</si>
  <si>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</si>
  <si>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</si>
  <si>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</si>
  <si>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</si>
  <si>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</si>
  <si>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</si>
  <si>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</si>
  <si>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</si>
  <si>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</si>
  <si>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</si>
  <si>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</si>
  <si>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</si>
  <si>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</si>
  <si>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</si>
  <si>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</si>
  <si>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</si>
  <si>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</si>
  <si>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</si>
  <si>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</si>
  <si>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</si>
  <si>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</si>
  <si>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</si>
  <si>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</si>
  <si>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</si>
  <si>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</si>
  <si>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</si>
  <si>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</si>
  <si>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</si>
  <si>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</si>
  <si>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</si>
  <si>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</si>
  <si>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</si>
  <si>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</si>
  <si>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</si>
  <si>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</si>
  <si>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</si>
  <si>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</si>
  <si>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</si>
  <si>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</si>
  <si>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</si>
  <si>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</si>
  <si>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</si>
  <si>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</si>
  <si>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</si>
  <si>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</si>
  <si>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</si>
  <si>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</si>
  <si>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</si>
  <si>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</si>
  <si>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</si>
  <si>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</si>
  <si>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</si>
  <si>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</si>
  <si>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</si>
  <si>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</si>
  <si>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</si>
  <si>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</si>
  <si>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</si>
  <si>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</si>
  <si>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</si>
  <si>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</si>
  <si>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</si>
  <si>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</si>
  <si>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</si>
  <si>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</si>
  <si>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</si>
  <si>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</si>
  <si>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</si>
  <si>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</si>
  <si>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</si>
  <si>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</si>
  <si>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</si>
  <si>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</si>
  <si>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</si>
  <si>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</si>
  <si>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</si>
  <si>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</si>
  <si>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</si>
  <si>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</si>
  <si>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</si>
  <si>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</si>
  <si>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</si>
  <si>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</si>
  <si>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</si>
  <si>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</si>
  <si>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</si>
  <si>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</si>
  <si>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</si>
  <si>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</si>
  <si>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</si>
  <si>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</si>
  <si>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</si>
  <si>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</si>
  <si>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</si>
  <si>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</si>
  <si>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</si>
  <si>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</si>
  <si>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</si>
  <si>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</si>
  <si>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</si>
  <si>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</si>
  <si>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</si>
  <si>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</si>
  <si>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</si>
  <si>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</si>
  <si>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</si>
  <si>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</si>
  <si>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</si>
  <si>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</si>
  <si>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</si>
  <si>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</si>
  <si>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</si>
  <si>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</si>
  <si>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</si>
  <si>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</si>
  <si>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</si>
  <si>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</si>
  <si>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</si>
  <si>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</si>
  <si>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</si>
  <si>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</si>
  <si>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</si>
  <si>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</si>
  <si>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</si>
  <si>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</si>
  <si>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</si>
  <si>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</si>
  <si>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</si>
  <si>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</si>
  <si>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</si>
  <si>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</si>
  <si>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</si>
  <si>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</si>
  <si>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</si>
  <si>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</si>
  <si>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</si>
  <si>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</si>
  <si>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</si>
  <si>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</si>
  <si>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</si>
  <si>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</si>
  <si>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</si>
  <si>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</si>
  <si>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</si>
  <si>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</si>
  <si>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</si>
  <si>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</si>
  <si>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</si>
  <si>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</si>
  <si>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</si>
  <si>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</si>
  <si>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</si>
  <si>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</si>
  <si>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</si>
  <si>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</si>
  <si>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</si>
  <si>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</si>
  <si>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</si>
  <si>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</si>
  <si>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</si>
  <si>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</si>
  <si>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</si>
  <si>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</si>
  <si>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</si>
  <si>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</si>
  <si>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</si>
  <si>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</si>
  <si>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</si>
  <si>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</si>
  <si>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</si>
  <si>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</si>
  <si>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</si>
  <si>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</si>
  <si>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</si>
  <si>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</si>
  <si>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</si>
  <si>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</si>
  <si>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</si>
  <si>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</si>
  <si>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</si>
  <si>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</si>
  <si>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</si>
  <si>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</si>
  <si>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</si>
  <si>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</si>
  <si>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</si>
  <si>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</si>
  <si>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</si>
  <si>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</si>
  <si>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</si>
  <si>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</si>
  <si>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</si>
  <si>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</si>
  <si>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</si>
  <si>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</si>
  <si>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</si>
  <si>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</si>
  <si>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</si>
  <si>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</si>
  <si>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</si>
  <si>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</si>
  <si>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</si>
  <si>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</si>
  <si>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</si>
  <si>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</si>
  <si>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</si>
  <si>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</si>
  <si>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</si>
  <si>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</si>
  <si>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</si>
  <si>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</si>
  <si>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</si>
  <si>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</si>
  <si>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</si>
  <si>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</si>
  <si>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</si>
  <si>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</si>
  <si>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</si>
  <si>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</si>
  <si>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</si>
  <si>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</si>
  <si>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</si>
  <si>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</si>
  <si>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</si>
  <si>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</si>
  <si>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</si>
  <si>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</si>
  <si>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</si>
  <si>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</si>
  <si>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</si>
  <si>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</si>
  <si>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</si>
  <si>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</si>
  <si>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</si>
  <si>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</si>
  <si>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</si>
  <si>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</si>
  <si>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</si>
  <si>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</si>
  <si>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</si>
  <si>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</si>
  <si>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</si>
  <si>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</si>
  <si>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</si>
  <si>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</si>
  <si>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</si>
  <si>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</si>
  <si>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</si>
  <si>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</si>
  <si>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</si>
  <si>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</si>
  <si>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</si>
  <si>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</si>
  <si>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</si>
  <si>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</si>
  <si>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</si>
  <si>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</si>
  <si>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</si>
  <si>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</si>
  <si>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</si>
  <si>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</si>
  <si>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</si>
  <si>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</si>
  <si>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</si>
  <si>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</si>
  <si>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</si>
  <si>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</si>
  <si>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</si>
  <si>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</si>
  <si>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</si>
  <si>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</si>
  <si>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</si>
  <si>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</si>
  <si>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</si>
  <si>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</si>
  <si>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</si>
  <si>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</si>
  <si>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</si>
  <si>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</si>
  <si>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</si>
  <si>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</si>
  <si>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</si>
  <si>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</si>
  <si>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</si>
  <si>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</si>
  <si>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</si>
  <si>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</si>
  <si>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</si>
  <si>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</si>
  <si>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</si>
  <si>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</si>
  <si>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</si>
  <si>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</si>
  <si>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</si>
  <si>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</si>
  <si>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</si>
  <si>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</si>
  <si>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</si>
  <si>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</si>
  <si>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</si>
  <si>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</si>
  <si>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</si>
  <si>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</si>
  <si>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</si>
  <si>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</si>
  <si>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</si>
  <si>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</si>
  <si>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</si>
  <si>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</si>
  <si>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</si>
  <si>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</si>
  <si>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</si>
  <si>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</si>
  <si>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</si>
  <si>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</si>
  <si>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</si>
  <si>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</si>
  <si>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</si>
  <si>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</si>
  <si>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</si>
  <si>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</si>
  <si>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</si>
  <si>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</si>
  <si>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</si>
  <si>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</si>
  <si>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</si>
  <si>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</si>
  <si>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</si>
  <si>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</si>
  <si>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</si>
  <si>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</si>
  <si>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</si>
  <si>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</si>
  <si>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</si>
  <si>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</si>
  <si>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</si>
  <si>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</si>
  <si>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</si>
  <si>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</si>
  <si>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</si>
  <si>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</si>
  <si>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</si>
  <si>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</si>
  <si>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</si>
  <si>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</si>
  <si>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</si>
  <si>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</si>
  <si>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</si>
  <si>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</si>
  <si>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</si>
  <si>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</si>
  <si>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</si>
  <si>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</si>
  <si>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</si>
  <si>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</si>
  <si>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</si>
  <si>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</si>
  <si>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</si>
  <si>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</si>
  <si>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</si>
  <si>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</si>
  <si>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</si>
  <si>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</si>
  <si>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</si>
  <si>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</si>
  <si>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</si>
  <si>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</si>
  <si>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</si>
  <si>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</si>
  <si>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</si>
  <si>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</si>
  <si>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</si>
  <si>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</si>
  <si>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</si>
  <si>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</si>
  <si>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</si>
  <si>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</si>
  <si>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</si>
  <si>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</si>
  <si>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</si>
  <si>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</si>
  <si>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</si>
  <si>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</si>
  <si>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</si>
  <si>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</si>
  <si>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</si>
  <si>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</si>
  <si>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</si>
  <si>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</si>
  <si>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</si>
  <si>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</si>
  <si>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</si>
  <si>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</si>
  <si>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</si>
  <si>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</si>
  <si>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</si>
  <si>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</si>
  <si>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</si>
  <si>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</si>
  <si>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</si>
  <si>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</si>
  <si>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</si>
  <si>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</si>
  <si>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</si>
  <si>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</si>
  <si>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</si>
  <si>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</si>
  <si>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</si>
  <si>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</si>
  <si>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</si>
  <si>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</si>
  <si>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</si>
  <si>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</si>
  <si>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</si>
  <si>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</si>
  <si>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</si>
  <si>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</si>
  <si>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</si>
  <si>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</si>
  <si>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</si>
  <si>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</si>
  <si>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</si>
  <si>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</si>
  <si>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</si>
  <si>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</si>
  <si>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</si>
  <si>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</si>
  <si>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</si>
  <si>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</si>
  <si>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</si>
  <si>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</si>
  <si>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</si>
  <si>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</si>
  <si>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</si>
  <si>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</si>
  <si>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</si>
  <si>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</si>
  <si>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</si>
  <si>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</si>
  <si>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</si>
  <si>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</si>
  <si>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</si>
  <si>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</si>
  <si>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</si>
  <si>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</si>
  <si>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</si>
  <si>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</si>
  <si>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</si>
  <si>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</si>
  <si>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</si>
  <si>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</si>
  <si>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</si>
  <si>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</si>
  <si>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</si>
  <si>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</si>
  <si>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</si>
  <si>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</si>
  <si>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</si>
  <si>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</si>
  <si>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</si>
  <si>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</si>
  <si>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</si>
  <si>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</si>
  <si>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</si>
  <si>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</si>
  <si>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</si>
  <si>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</si>
  <si>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</si>
  <si>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</si>
  <si>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</si>
  <si>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</si>
  <si>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</si>
  <si>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</si>
  <si>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</si>
  <si>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</si>
  <si>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</si>
  <si>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</si>
  <si>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</si>
  <si>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</si>
  <si>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</si>
  <si>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</si>
  <si>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</si>
  <si>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</si>
  <si>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</si>
  <si>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</si>
  <si>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</si>
  <si>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</si>
  <si>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</si>
  <si>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</si>
  <si>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</si>
  <si>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</si>
  <si>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</si>
  <si>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</si>
  <si>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</si>
  <si>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</si>
  <si>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</si>
  <si>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</si>
  <si>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</si>
  <si>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</si>
  <si>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</si>
  <si>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</si>
  <si>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</si>
  <si>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</si>
  <si>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</si>
  <si>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</si>
  <si>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</si>
  <si>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</si>
  <si>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</si>
  <si>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</si>
  <si>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</si>
  <si>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</si>
  <si>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</si>
  <si>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</si>
  <si>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</si>
  <si>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</si>
  <si>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</si>
  <si>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</si>
  <si>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</si>
  <si>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</si>
  <si>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</si>
  <si>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</si>
  <si>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</si>
  <si>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</si>
  <si>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</si>
  <si>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</si>
  <si>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</si>
  <si>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</si>
  <si>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</si>
  <si>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</si>
  <si>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</si>
  <si>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</si>
  <si>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</si>
  <si>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</si>
  <si>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</si>
  <si>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</si>
  <si>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</si>
  <si>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</si>
  <si>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</si>
  <si>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</si>
  <si>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</si>
  <si>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</si>
  <si>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</si>
  <si>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</si>
  <si>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</si>
  <si>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</si>
  <si>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</si>
  <si>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</si>
  <si>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</si>
  <si>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</si>
  <si>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</si>
  <si>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</si>
  <si>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</si>
  <si>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</si>
  <si>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</si>
  <si>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</si>
  <si>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</si>
  <si>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</si>
  <si>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</si>
  <si>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</si>
  <si>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</si>
  <si>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</si>
  <si>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</si>
  <si>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</si>
  <si>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</si>
  <si>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</si>
  <si>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</si>
  <si>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</si>
  <si>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</si>
  <si>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</si>
  <si>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</si>
  <si>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</si>
  <si>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</si>
  <si>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</si>
  <si>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</si>
  <si>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</si>
  <si>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</si>
  <si>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</si>
  <si>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</si>
  <si>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</si>
  <si>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</si>
  <si>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</si>
  <si>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</si>
  <si>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</si>
  <si>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</si>
  <si>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</si>
  <si>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</si>
  <si>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</si>
  <si>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</si>
  <si>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</si>
  <si>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</si>
  <si>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</si>
  <si>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</si>
  <si>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</si>
  <si>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</si>
  <si>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</si>
  <si>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</si>
  <si>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</si>
  <si>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</si>
  <si>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</si>
  <si>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</si>
  <si>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</si>
  <si>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</si>
  <si>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</si>
  <si>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</si>
  <si>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</si>
  <si>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</si>
  <si>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</si>
  <si>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</si>
  <si>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</si>
  <si>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</si>
  <si>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</si>
  <si>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</si>
  <si>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</si>
  <si>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</si>
  <si>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</si>
  <si>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</si>
  <si>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</si>
  <si>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</si>
  <si>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</si>
  <si>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</si>
  <si>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</si>
  <si>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</si>
  <si>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</si>
  <si>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</si>
  <si>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</si>
  <si>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</si>
  <si>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</si>
  <si>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</si>
  <si>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</si>
  <si>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</si>
  <si>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</si>
  <si>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</si>
  <si>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</si>
  <si>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</si>
  <si>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</si>
  <si>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</si>
  <si>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</si>
  <si>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</si>
  <si>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</si>
  <si>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</si>
  <si>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</si>
  <si>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</si>
  <si>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</si>
  <si>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</si>
  <si>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</si>
  <si>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</si>
  <si>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</si>
  <si>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</si>
  <si>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</si>
  <si>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</si>
  <si>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</si>
  <si>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</si>
  <si>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</si>
  <si>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</si>
  <si>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</si>
  <si>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</si>
  <si>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</si>
  <si>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</si>
  <si>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</si>
  <si>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</si>
  <si>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</si>
  <si>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</si>
  <si>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</si>
  <si>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</si>
  <si>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</si>
  <si>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</si>
  <si>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</si>
  <si>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</si>
  <si>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</si>
  <si>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</si>
  <si>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</si>
  <si>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</si>
  <si>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</si>
  <si>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</si>
  <si>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</si>
  <si>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</si>
  <si>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</si>
  <si>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</si>
  <si>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</si>
  <si>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</si>
  <si>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</si>
  <si>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</si>
  <si>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</si>
  <si>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</si>
  <si>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</si>
  <si>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</si>
  <si>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</si>
  <si>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</si>
  <si>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</si>
  <si>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</si>
  <si>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</si>
  <si>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</si>
  <si>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</si>
  <si>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</si>
  <si>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</si>
  <si>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</si>
  <si>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</si>
  <si>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</si>
  <si>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</si>
  <si>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</si>
  <si>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</si>
  <si>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</si>
  <si>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</si>
  <si>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</si>
  <si>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</si>
  <si>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</si>
  <si>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</si>
  <si>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</si>
  <si>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</si>
  <si>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</si>
  <si>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</si>
  <si>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</si>
  <si>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</si>
  <si>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</si>
  <si>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</si>
  <si>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</si>
  <si>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</si>
  <si>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</si>
  <si>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</si>
  <si>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</si>
  <si>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</si>
  <si>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</si>
  <si>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</si>
  <si>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</si>
  <si>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</si>
  <si>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</si>
  <si>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</si>
  <si>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</si>
  <si>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</si>
  <si>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</si>
  <si>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</si>
  <si>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</si>
  <si>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</si>
  <si>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</si>
  <si>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</si>
  <si>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</si>
  <si>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</si>
  <si>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</si>
  <si>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</si>
  <si>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</si>
  <si>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</si>
  <si>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</si>
  <si>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</si>
  <si>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</si>
  <si>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</si>
  <si>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</si>
  <si>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</si>
  <si>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</si>
  <si>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</si>
  <si>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</si>
  <si>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</si>
  <si>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</si>
  <si>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</si>
  <si>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</si>
  <si>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</si>
  <si>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</si>
  <si>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</si>
  <si>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</si>
  <si>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</si>
  <si>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</si>
  <si>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</si>
  <si>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</si>
  <si>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</si>
  <si>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</si>
  <si>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</si>
  <si>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</si>
  <si>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</si>
  <si>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</si>
  <si>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</si>
  <si>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</si>
  <si>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</si>
  <si>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</si>
  <si>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</si>
  <si>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</si>
  <si>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</si>
  <si>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</si>
  <si>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</si>
  <si>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</si>
  <si>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</si>
  <si>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</si>
  <si>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</si>
  <si>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</si>
  <si>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</si>
  <si>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</si>
  <si>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</si>
  <si>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</si>
  <si>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</si>
  <si>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</si>
  <si>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</si>
  <si>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</si>
  <si>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</si>
  <si>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</si>
  <si>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</si>
  <si>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</si>
  <si>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</si>
  <si>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</si>
  <si>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</si>
  <si>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</si>
  <si>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</si>
  <si>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</si>
  <si>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</si>
  <si>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</si>
  <si>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</si>
  <si>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</si>
  <si>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</si>
  <si>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</si>
  <si>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</si>
  <si>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</si>
  <si>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</si>
  <si>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</si>
  <si>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</si>
  <si>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</si>
  <si>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</si>
  <si>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</si>
  <si>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</si>
  <si>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</si>
  <si>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</si>
  <si>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</si>
  <si>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</si>
  <si>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</si>
  <si>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</si>
  <si>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</si>
  <si>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</si>
  <si>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</si>
  <si>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</si>
  <si>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</si>
  <si>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</si>
  <si>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</si>
  <si>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</si>
  <si>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</si>
  <si>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</si>
  <si>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</si>
  <si>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</si>
  <si>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</si>
  <si>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</si>
  <si>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</si>
  <si>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</si>
  <si>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</si>
  <si>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</si>
  <si>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</si>
  <si>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</si>
  <si>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</si>
  <si>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</si>
  <si>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</si>
  <si>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</si>
  <si>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</si>
  <si>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</si>
  <si>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</si>
  <si>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</si>
  <si>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</si>
  <si>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</si>
  <si>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</si>
  <si>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</si>
  <si>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</si>
  <si>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</si>
  <si>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</si>
  <si>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</si>
  <si>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</si>
  <si>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</si>
  <si>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</si>
  <si>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</si>
  <si>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</si>
  <si>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</si>
  <si>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</si>
  <si>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</si>
  <si>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</si>
  <si>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</si>
  <si>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</si>
  <si>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</si>
  <si>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</si>
  <si>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</si>
  <si>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</si>
  <si>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</si>
  <si>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</si>
  <si>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</si>
  <si>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</si>
  <si>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</si>
  <si>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</si>
  <si>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</si>
  <si>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</si>
  <si>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</si>
  <si>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</si>
  <si>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</si>
  <si>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</si>
  <si>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</si>
  <si>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</si>
  <si>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</si>
  <si>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</si>
  <si>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</si>
  <si>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</si>
  <si>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</si>
  <si>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</si>
  <si>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</si>
  <si>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</si>
  <si>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</si>
  <si>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</si>
  <si>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</si>
  <si>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</si>
  <si>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</si>
  <si>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</si>
  <si>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</si>
  <si>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</si>
  <si>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</si>
  <si>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</si>
  <si>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</si>
  <si>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</si>
  <si>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</si>
  <si>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</si>
  <si>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</si>
  <si>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</si>
  <si>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</si>
  <si>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</si>
  <si>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</si>
  <si>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</si>
  <si>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</si>
  <si>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</si>
  <si>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</si>
  <si>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</si>
  <si>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</si>
  <si>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</si>
  <si>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</si>
  <si>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</si>
  <si>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</si>
  <si>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</si>
  <si>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</si>
  <si>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</si>
  <si>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</si>
  <si>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</si>
  <si>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</si>
  <si>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</si>
  <si>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</si>
  <si>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</si>
  <si>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</si>
  <si>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</si>
  <si>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</si>
  <si>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</si>
  <si>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</si>
  <si>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</si>
  <si>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</si>
  <si>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</si>
  <si>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</si>
  <si>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</si>
  <si>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</si>
  <si>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</si>
  <si>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</si>
  <si>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</si>
  <si>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</si>
  <si>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</si>
  <si>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</si>
  <si>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</si>
  <si>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</si>
  <si>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</si>
  <si>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</si>
  <si>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</si>
  <si>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</si>
  <si>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</si>
  <si>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</si>
  <si>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</si>
  <si>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</si>
  <si>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</si>
  <si>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</si>
  <si>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</si>
  <si>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</si>
  <si>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</si>
  <si>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</si>
  <si>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</si>
  <si>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</si>
  <si>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</si>
  <si>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</si>
  <si>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</si>
  <si>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</si>
  <si>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</si>
  <si>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</si>
  <si>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</si>
  <si>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</si>
  <si>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</si>
  <si>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</si>
  <si>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</si>
  <si>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</si>
  <si>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</si>
  <si>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</si>
  <si>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</si>
  <si>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</si>
  <si>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</si>
  <si>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</si>
  <si>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</si>
  <si>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</si>
  <si>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</si>
  <si>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</si>
  <si>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</si>
  <si>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</si>
  <si>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</si>
  <si>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</si>
  <si>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</si>
  <si>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</si>
  <si>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</si>
  <si>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</si>
  <si>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</si>
  <si>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</si>
  <si>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</si>
  <si>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</si>
  <si>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</si>
  <si>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</si>
  <si>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</si>
  <si>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</si>
  <si>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</si>
  <si>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</si>
  <si>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</si>
  <si>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</si>
  <si>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</si>
  <si>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</si>
  <si>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</si>
  <si>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</si>
  <si>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</si>
  <si>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</si>
  <si>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</si>
  <si>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</si>
  <si>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</si>
  <si>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</si>
  <si>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</si>
  <si>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</si>
  <si>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</si>
  <si>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</si>
  <si>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</si>
  <si>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</si>
  <si>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</si>
  <si>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</si>
  <si>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</si>
  <si>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</si>
  <si>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</si>
  <si>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</si>
  <si>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</si>
  <si>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</si>
  <si>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</si>
  <si>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</si>
  <si>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</si>
  <si>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</si>
  <si>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</si>
  <si>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</si>
  <si>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</si>
  <si>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</si>
  <si>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</si>
  <si>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</si>
  <si>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</si>
  <si>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</si>
  <si>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</si>
  <si>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</si>
  <si>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</si>
  <si>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</si>
  <si>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</si>
  <si>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</si>
  <si>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</si>
  <si>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</si>
  <si>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</si>
  <si>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</si>
  <si>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</si>
  <si>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</si>
  <si>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</si>
  <si>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</si>
  <si>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</si>
  <si>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</si>
  <si>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</si>
  <si>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</si>
  <si>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</si>
  <si>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</si>
  <si>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</si>
  <si>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</si>
  <si>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</si>
  <si>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</si>
  <si>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</si>
  <si>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</si>
  <si>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</si>
  <si>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</si>
  <si>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</si>
  <si>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</si>
  <si>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</si>
  <si>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</si>
  <si>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</si>
  <si>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</si>
  <si>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</si>
  <si>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</si>
  <si>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</si>
  <si>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</si>
  <si>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</si>
  <si>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</si>
  <si>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</si>
  <si>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</si>
  <si>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</si>
  <si>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</si>
  <si>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</si>
  <si>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</si>
  <si>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</si>
  <si>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</si>
  <si>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</si>
  <si>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</si>
  <si>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</si>
  <si>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</si>
  <si>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</si>
  <si>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</si>
  <si>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</si>
  <si>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</si>
  <si>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</si>
  <si>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</si>
  <si>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</si>
  <si>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</si>
  <si>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</si>
  <si>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</si>
  <si>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</si>
  <si>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</si>
  <si>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</si>
  <si>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</si>
  <si>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</si>
  <si>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</si>
  <si>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</si>
  <si>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</si>
  <si>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</si>
  <si>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</si>
  <si>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</si>
  <si>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</si>
  <si>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</si>
  <si>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</si>
  <si>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</si>
  <si>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</si>
  <si>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</si>
  <si>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</si>
  <si>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</si>
  <si>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</si>
  <si>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</si>
  <si>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</si>
  <si>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</si>
  <si>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</si>
  <si>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</si>
  <si>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</si>
  <si>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</si>
  <si>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</si>
  <si>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</si>
  <si>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</si>
  <si>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</si>
  <si>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</si>
  <si>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</si>
  <si>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</si>
  <si>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</si>
  <si>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</si>
  <si>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</si>
  <si>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</si>
  <si>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</si>
  <si>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</si>
  <si>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</si>
  <si>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</si>
  <si>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</si>
  <si>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</si>
  <si>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</si>
  <si>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</si>
  <si>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</si>
  <si>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</si>
  <si>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</si>
  <si>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</si>
  <si>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</si>
  <si>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</si>
  <si>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</si>
  <si>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</si>
  <si>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</si>
  <si>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</si>
  <si>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</si>
  <si>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</si>
  <si>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</si>
  <si>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</si>
  <si>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</si>
  <si>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</si>
  <si>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</si>
  <si>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</si>
  <si>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</si>
  <si>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</si>
  <si>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</si>
  <si>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</si>
  <si>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</si>
  <si>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</si>
  <si>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</si>
  <si>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</si>
  <si>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</si>
  <si>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</si>
  <si>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</si>
  <si>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</si>
  <si>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</si>
  <si>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</si>
  <si>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</si>
  <si>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</si>
  <si>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</si>
  <si>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</si>
  <si>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</si>
  <si>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</si>
  <si>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</si>
  <si>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</si>
  <si>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</si>
  <si>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</si>
  <si>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</si>
  <si>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</si>
  <si>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</si>
  <si>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</si>
  <si>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</si>
  <si>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</si>
  <si>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</si>
  <si>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</si>
  <si>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</si>
  <si>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</si>
  <si>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</si>
  <si>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</si>
  <si>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</si>
  <si>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</si>
  <si>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</si>
  <si>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</si>
  <si>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</si>
  <si>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</si>
  <si>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</si>
  <si>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</si>
  <si>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</si>
  <si>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</si>
  <si>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</si>
  <si>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</si>
  <si>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</si>
  <si>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</si>
  <si>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</si>
  <si>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</si>
  <si>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</si>
  <si>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</si>
  <si>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</si>
  <si>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</si>
  <si>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</si>
  <si>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</si>
  <si>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</si>
  <si>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</si>
  <si>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</si>
  <si>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</si>
  <si>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</si>
  <si>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</si>
  <si>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</si>
  <si>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</si>
  <si>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</si>
  <si>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</si>
  <si>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</si>
  <si>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</si>
  <si>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</si>
  <si>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</si>
  <si>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</si>
  <si>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</si>
  <si>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</si>
  <si>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</si>
  <si>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</si>
  <si>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</si>
  <si>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</si>
  <si>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</si>
  <si>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</si>
  <si>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</si>
  <si>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</si>
  <si>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</si>
  <si>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</si>
  <si>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</si>
  <si>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</si>
  <si>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</si>
  <si>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</si>
  <si>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</si>
  <si>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</si>
  <si>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</si>
  <si>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</si>
  <si>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</si>
  <si>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</si>
  <si>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</si>
  <si>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</si>
  <si>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</si>
  <si>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</si>
  <si>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</si>
  <si>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</si>
  <si>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</si>
  <si>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</si>
  <si>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</si>
  <si>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</si>
  <si>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</si>
  <si>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</si>
  <si>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</si>
  <si>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</si>
  <si>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</si>
  <si>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</si>
  <si>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</si>
  <si>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</si>
  <si>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</si>
  <si>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</si>
  <si>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</si>
  <si>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</si>
  <si>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</si>
  <si>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</si>
  <si>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</si>
  <si>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</si>
  <si>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</si>
  <si>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</si>
  <si>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</si>
  <si>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</si>
  <si>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</si>
  <si>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</si>
  <si>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</si>
  <si>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</si>
  <si>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</si>
  <si>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</si>
  <si>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</si>
  <si>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</si>
  <si>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</si>
  <si>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</si>
  <si>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</si>
  <si>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</si>
  <si>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</si>
  <si>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</si>
  <si>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</si>
  <si>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</si>
  <si>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</si>
  <si>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</si>
  <si>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</si>
  <si>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</si>
  <si>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</si>
  <si>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</si>
  <si>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</si>
  <si>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</si>
  <si>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</si>
  <si>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</si>
  <si>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</si>
  <si>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</si>
  <si>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</si>
  <si>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</si>
  <si>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</si>
  <si>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</si>
  <si>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</si>
  <si>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</si>
  <si>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</si>
  <si>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</si>
  <si>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</si>
  <si>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</si>
  <si>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</si>
  <si>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</si>
  <si>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</si>
  <si>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</si>
  <si>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</si>
  <si>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</si>
  <si>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</si>
  <si>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</si>
  <si>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</si>
  <si>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</si>
  <si>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</si>
  <si>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</si>
  <si>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</si>
  <si>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</si>
  <si>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</si>
  <si>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</si>
  <si>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</si>
  <si>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</si>
  <si>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</si>
  <si>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</si>
  <si>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</si>
  <si>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</si>
  <si>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</si>
  <si>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</si>
  <si>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</si>
  <si>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</si>
  <si>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</si>
  <si>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</si>
  <si>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</si>
  <si>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</si>
  <si>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</si>
  <si>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</si>
  <si>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</si>
  <si>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</si>
  <si>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</si>
  <si>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</si>
  <si>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</si>
  <si>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</si>
  <si>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</si>
  <si>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</si>
  <si>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</si>
  <si>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</si>
  <si>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</si>
  <si>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</si>
  <si>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</si>
  <si>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</si>
  <si>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</si>
  <si>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</si>
  <si>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</si>
  <si>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</si>
  <si>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</si>
  <si>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</si>
  <si>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</si>
  <si>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</si>
  <si>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</si>
  <si>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</si>
  <si>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</si>
  <si>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</si>
  <si>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</si>
  <si>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</si>
  <si>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</si>
  <si>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</si>
  <si>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</si>
  <si>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</si>
  <si>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</si>
  <si>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</si>
  <si>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</si>
  <si>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</si>
  <si>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</si>
  <si>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</si>
  <si>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</si>
  <si>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</si>
  <si>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</si>
  <si>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</si>
  <si>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</si>
  <si>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</si>
  <si>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</si>
  <si>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</si>
  <si>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</si>
  <si>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</si>
  <si>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</si>
  <si>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</si>
  <si>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</si>
  <si>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</si>
  <si>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</si>
  <si>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</si>
  <si>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</si>
  <si>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</si>
  <si>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</si>
  <si>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</si>
  <si>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</si>
  <si>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</si>
  <si>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</si>
  <si>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</si>
  <si>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</si>
  <si>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</si>
  <si>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</si>
  <si>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</si>
  <si>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</si>
  <si>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</si>
  <si>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</si>
  <si>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</si>
  <si>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</si>
  <si>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</si>
  <si>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</si>
  <si>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</si>
  <si>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</si>
  <si>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</si>
  <si>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</si>
  <si>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</si>
  <si>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</si>
  <si>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</si>
  <si>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</si>
  <si>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</si>
  <si>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</si>
  <si>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</si>
  <si>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</si>
  <si>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</si>
  <si>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</si>
  <si>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</si>
  <si>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</si>
  <si>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</si>
  <si>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</si>
  <si>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</si>
  <si>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</si>
  <si>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</si>
  <si>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</si>
  <si>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</si>
  <si>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</si>
  <si>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</si>
  <si>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</si>
  <si>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</si>
  <si>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</si>
  <si>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</si>
  <si>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</si>
  <si>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</si>
  <si>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</si>
  <si>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</si>
  <si>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</si>
  <si>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</si>
  <si>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</si>
  <si>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</si>
  <si>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</si>
  <si>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</si>
  <si>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</si>
  <si>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</si>
  <si>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</si>
  <si>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</si>
  <si>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</si>
  <si>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</si>
  <si>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</si>
  <si>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</si>
  <si>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</si>
  <si>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</si>
  <si>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</si>
  <si>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</si>
  <si>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</si>
  <si>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</si>
  <si>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</si>
  <si>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</si>
  <si>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</si>
  <si>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</si>
  <si>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</si>
  <si>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</si>
  <si>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</si>
  <si>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</si>
  <si>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</si>
  <si>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</si>
  <si>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</si>
  <si>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</si>
  <si>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</si>
  <si>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</si>
  <si>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</si>
  <si>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</si>
  <si>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</si>
  <si>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</si>
  <si>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</si>
  <si>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</si>
  <si>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</si>
  <si>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</si>
  <si>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</si>
  <si>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</si>
  <si>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</si>
  <si>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</si>
  <si>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</si>
  <si>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</si>
  <si>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</si>
  <si>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</si>
  <si>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</si>
  <si>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</si>
  <si>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</si>
  <si>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</si>
  <si>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</si>
  <si>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</si>
  <si>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</si>
  <si>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</si>
  <si>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</si>
  <si>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</si>
  <si>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</si>
  <si>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</si>
  <si>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</si>
  <si>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</si>
  <si>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</si>
  <si>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</si>
  <si>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</si>
  <si>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</si>
  <si>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</si>
  <si>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</si>
  <si>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</si>
  <si>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</si>
  <si>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</si>
  <si>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</si>
  <si>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</si>
  <si>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</si>
  <si>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</si>
  <si>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</si>
  <si>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</si>
  <si>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</si>
  <si>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</si>
  <si>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</si>
  <si>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</si>
  <si>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</si>
  <si>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</si>
  <si>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</si>
  <si>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</si>
  <si>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</si>
  <si>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</si>
  <si>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</si>
  <si>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</si>
  <si>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</si>
  <si>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</si>
  <si>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</si>
  <si>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</si>
  <si>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</si>
  <si>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</si>
  <si>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</si>
  <si>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</si>
  <si>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</si>
  <si>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</si>
  <si>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</si>
  <si>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</si>
  <si>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</si>
  <si>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</si>
  <si>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</si>
  <si>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</si>
  <si>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</si>
  <si>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</si>
  <si>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</si>
  <si>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</si>
  <si>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</si>
  <si>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</si>
  <si>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</si>
  <si>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</si>
  <si>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</si>
  <si>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</si>
  <si>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</si>
  <si>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</si>
  <si>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</si>
  <si>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</si>
  <si>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</si>
  <si>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</si>
  <si>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</si>
  <si>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</si>
  <si>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</si>
  <si>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</si>
  <si>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</si>
  <si>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</si>
  <si>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</si>
  <si>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</si>
  <si>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</si>
  <si>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</si>
  <si>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</si>
  <si>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</si>
  <si>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</si>
  <si>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</si>
  <si>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</si>
  <si>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</si>
  <si>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</si>
  <si>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</si>
  <si>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</si>
  <si>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</si>
  <si>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</si>
  <si>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</si>
  <si>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</si>
  <si>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</si>
  <si>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</si>
  <si>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</si>
  <si>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</si>
  <si>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</si>
  <si>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</si>
  <si>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</si>
  <si>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</si>
  <si>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</si>
  <si>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</si>
  <si>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</si>
  <si>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</si>
  <si>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</si>
  <si>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</si>
  <si>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</si>
  <si>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</si>
  <si>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</si>
  <si>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</si>
  <si>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</si>
  <si>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</si>
  <si>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</si>
  <si>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</si>
  <si>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</si>
  <si>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</si>
  <si>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</si>
  <si>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</si>
  <si>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</si>
  <si>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</si>
  <si>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</si>
  <si>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</si>
  <si>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</si>
  <si>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</si>
  <si>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</si>
  <si>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</si>
  <si>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</si>
  <si>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</si>
  <si>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</si>
  <si>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</si>
  <si>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</si>
  <si>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</si>
  <si>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</si>
  <si>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</si>
  <si>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</si>
  <si>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</si>
  <si>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</si>
  <si>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</si>
  <si>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</si>
  <si>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</si>
  <si>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</si>
  <si>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</si>
  <si>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</si>
  <si>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</si>
  <si>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</si>
  <si>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</si>
  <si>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</si>
  <si>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</si>
  <si>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</si>
  <si>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</si>
  <si>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</si>
  <si>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</si>
  <si>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</si>
  <si>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</si>
  <si>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</si>
  <si>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</si>
  <si>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</si>
  <si>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</si>
  <si>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</si>
  <si>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</si>
  <si>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</si>
  <si>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</si>
  <si>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</si>
  <si>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</si>
  <si>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</si>
  <si>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</si>
  <si>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</si>
  <si>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</si>
  <si>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</si>
  <si>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</si>
  <si>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</si>
  <si>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</si>
  <si>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</si>
  <si>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</si>
  <si>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</si>
  <si>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</si>
  <si>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</si>
  <si>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</si>
  <si>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</si>
  <si>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</si>
  <si>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</si>
  <si>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</si>
  <si>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</si>
  <si>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</si>
  <si>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</si>
  <si>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</si>
  <si>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</si>
  <si>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</si>
  <si>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</si>
  <si>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</si>
  <si>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</si>
  <si>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</si>
  <si>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</si>
  <si>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</si>
  <si>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</si>
  <si>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</si>
  <si>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</si>
  <si>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</si>
  <si>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</si>
  <si>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</si>
  <si>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</si>
  <si>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</si>
  <si>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</si>
  <si>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</si>
  <si>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</si>
  <si>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</si>
  <si>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</si>
  <si>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</si>
  <si>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</si>
  <si>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</si>
  <si>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</si>
  <si>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</si>
  <si>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</si>
  <si>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</si>
  <si>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</si>
  <si>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</si>
  <si>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</si>
  <si>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</si>
  <si>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</si>
  <si>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</si>
  <si>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</si>
  <si>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</si>
  <si>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</si>
  <si>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</si>
  <si>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</si>
  <si>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</si>
  <si>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</si>
  <si>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</si>
  <si>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</si>
  <si>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</si>
  <si>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</si>
  <si>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</si>
  <si>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</si>
  <si>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</si>
  <si>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</si>
  <si>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</si>
  <si>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</si>
  <si>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</si>
  <si>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</si>
  <si>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</si>
  <si>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</si>
  <si>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</si>
  <si>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</si>
  <si>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</si>
  <si>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</si>
  <si>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</si>
  <si>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</si>
  <si>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</si>
  <si>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</si>
  <si>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</si>
  <si>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</si>
  <si>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</si>
  <si>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</si>
  <si>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</si>
  <si>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</si>
  <si>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</si>
  <si>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</si>
  <si>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</si>
  <si>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</si>
  <si>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</si>
  <si>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</si>
  <si>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</si>
  <si>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</si>
  <si>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</si>
  <si>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</si>
  <si>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</si>
  <si>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</si>
  <si>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</si>
  <si>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</si>
  <si>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</si>
  <si>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</si>
  <si>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</si>
  <si>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</si>
  <si>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</si>
  <si>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</si>
  <si>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</si>
  <si>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</si>
  <si>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</si>
  <si>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</si>
  <si>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</si>
  <si>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</si>
  <si>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</si>
  <si>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</si>
  <si>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</si>
  <si>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</si>
  <si>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</si>
  <si>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</si>
  <si>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</si>
  <si>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</si>
  <si>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</si>
  <si>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</si>
  <si>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</si>
  <si>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</si>
  <si>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</si>
  <si>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</si>
  <si>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</si>
  <si>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</si>
  <si>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</si>
  <si>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</si>
  <si>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</si>
  <si>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</si>
  <si>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</si>
  <si>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</si>
  <si>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</si>
  <si>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</si>
  <si>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</si>
  <si>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</si>
  <si>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</si>
  <si>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</si>
  <si>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</si>
  <si>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</si>
  <si>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</si>
  <si>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</si>
  <si>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</si>
  <si>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</si>
  <si>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</si>
  <si>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</si>
  <si>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</si>
  <si>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</si>
  <si>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</si>
  <si>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</si>
  <si>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</si>
  <si>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</si>
  <si>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</si>
  <si>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</si>
  <si>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</si>
  <si>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</si>
  <si>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</si>
  <si>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</si>
  <si>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</si>
  <si>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</si>
  <si>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</si>
  <si>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</si>
  <si>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</si>
  <si>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</si>
  <si>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</si>
  <si>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</si>
  <si>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</si>
  <si>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</si>
  <si>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</si>
  <si>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</si>
  <si>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</si>
  <si>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</si>
  <si>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</si>
  <si>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</si>
  <si>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</si>
  <si>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</si>
  <si>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</si>
  <si>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</si>
  <si>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</si>
  <si>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</si>
  <si>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</si>
  <si>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</si>
  <si>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</si>
  <si>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</si>
  <si>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</si>
  <si>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</si>
  <si>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</si>
  <si>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</si>
  <si>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</si>
  <si>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</si>
  <si>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</si>
  <si>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</si>
  <si>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</si>
  <si>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</si>
  <si>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</si>
  <si>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</si>
  <si>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</si>
  <si>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</si>
  <si>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</si>
  <si>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</si>
  <si>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</si>
  <si>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</si>
  <si>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</si>
  <si>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</si>
  <si>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</si>
  <si>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</si>
  <si>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</si>
  <si>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</si>
  <si>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</si>
  <si>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</si>
  <si>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</si>
  <si>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</si>
  <si>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</si>
  <si>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</si>
  <si>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</si>
  <si>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</si>
  <si>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</si>
  <si>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</si>
  <si>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</si>
  <si>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</si>
  <si>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</si>
  <si>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</si>
  <si>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</si>
  <si>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</si>
  <si>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</si>
  <si>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</si>
  <si>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</si>
  <si>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</si>
  <si>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</si>
  <si>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</si>
  <si>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</si>
  <si>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</si>
  <si>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</si>
  <si>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</si>
  <si>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</si>
  <si>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</si>
  <si>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</si>
  <si>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</si>
  <si>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</si>
  <si>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</si>
  <si>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</si>
  <si>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</si>
  <si>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</si>
  <si>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</si>
  <si>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</si>
  <si>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</si>
  <si>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</si>
  <si>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</si>
  <si>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</si>
  <si>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</si>
  <si>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</si>
  <si>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</si>
  <si>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</si>
  <si>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</si>
  <si>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</si>
  <si>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</si>
  <si>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</si>
  <si>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</si>
  <si>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</si>
  <si>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</si>
  <si>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</si>
  <si>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</si>
  <si>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</si>
  <si>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</si>
  <si>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</si>
  <si>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</si>
  <si>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</si>
  <si>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</si>
  <si>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</si>
  <si>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</si>
  <si>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</si>
  <si>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</si>
  <si>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</si>
  <si>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</si>
  <si>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</si>
  <si>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</si>
  <si>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</si>
  <si>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</si>
  <si>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</si>
  <si>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</si>
  <si>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</si>
  <si>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</si>
  <si>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</si>
  <si>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</si>
  <si>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</si>
  <si>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</si>
  <si>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</si>
  <si>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</si>
  <si>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</si>
  <si>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</si>
  <si>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</si>
  <si>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</si>
  <si>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</si>
  <si>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</si>
  <si>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</si>
  <si>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</si>
  <si>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</si>
  <si>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</si>
  <si>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</si>
  <si>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</si>
  <si>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</si>
  <si>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</si>
  <si>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</si>
  <si>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</si>
  <si>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</si>
  <si>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</si>
  <si>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</si>
  <si>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</si>
  <si>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</si>
  <si>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</si>
  <si>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</si>
  <si>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</si>
  <si>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</si>
  <si>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</si>
  <si>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</si>
  <si>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</si>
  <si>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</si>
  <si>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</si>
  <si>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</si>
  <si>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</si>
  <si>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</si>
  <si>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</si>
  <si>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</si>
  <si>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</si>
  <si>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</si>
  <si>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</si>
  <si>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</si>
  <si>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</si>
  <si>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</si>
  <si>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</si>
  <si>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</si>
  <si>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</si>
  <si>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</si>
  <si>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</si>
  <si>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</si>
  <si>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</si>
  <si>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</si>
  <si>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</si>
  <si>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</si>
  <si>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</si>
  <si>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</si>
  <si>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</si>
  <si>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</si>
  <si>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</si>
  <si>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</si>
  <si>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</si>
  <si>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</si>
  <si>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</si>
  <si>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</si>
  <si>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</si>
  <si>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</si>
  <si>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</si>
  <si>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</si>
  <si>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</si>
  <si>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</si>
  <si>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</si>
  <si>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</si>
  <si>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</si>
  <si>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</si>
  <si>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</si>
  <si>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</si>
  <si>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</si>
  <si>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</si>
  <si>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</si>
  <si>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</si>
  <si>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</si>
  <si>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</si>
  <si>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</si>
  <si>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</si>
  <si>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</si>
  <si>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</si>
  <si>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</si>
  <si>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</si>
  <si>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</si>
  <si>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</si>
  <si>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</si>
  <si>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</si>
  <si>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</si>
  <si>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</si>
  <si>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</si>
  <si>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</si>
  <si>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</si>
  <si>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</si>
  <si>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</si>
  <si>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</si>
  <si>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</si>
  <si>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</si>
  <si>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</si>
  <si>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</si>
  <si>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</si>
  <si>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</si>
  <si>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</si>
  <si>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</si>
  <si>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</si>
  <si>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</si>
  <si>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</si>
  <si>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</si>
  <si>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</si>
  <si>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</si>
  <si>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</si>
  <si>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</si>
  <si>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</si>
  <si>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</si>
  <si>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</si>
  <si>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</si>
  <si>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</si>
  <si>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</si>
  <si>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</si>
  <si>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</si>
  <si>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</si>
  <si>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</si>
  <si>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</si>
  <si>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</si>
  <si>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</si>
  <si>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</si>
  <si>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</si>
  <si>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</si>
  <si>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</si>
  <si>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</si>
  <si>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</si>
  <si>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</si>
  <si>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</si>
  <si>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</si>
  <si>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</si>
  <si>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</si>
  <si>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</si>
  <si>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</si>
  <si>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</si>
  <si>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</si>
  <si>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</si>
  <si>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</si>
  <si>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</si>
  <si>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</si>
  <si>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</si>
  <si>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</si>
  <si>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</si>
  <si>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</si>
  <si>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</si>
  <si>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</si>
  <si>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</si>
  <si>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</si>
  <si>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</si>
  <si>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</si>
  <si>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</si>
  <si>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</si>
  <si>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</si>
  <si>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</si>
  <si>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</si>
  <si>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</si>
  <si>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</si>
  <si>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</si>
  <si>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</si>
  <si>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</si>
  <si>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</si>
  <si>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</si>
  <si>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</si>
  <si>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</si>
  <si>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</si>
  <si>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</si>
  <si>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</si>
  <si>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</si>
  <si>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</si>
  <si>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</si>
  <si>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</si>
  <si>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</si>
  <si>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</si>
  <si>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</si>
  <si>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</si>
  <si>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</si>
  <si>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</si>
  <si>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</si>
  <si>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</si>
  <si>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</si>
  <si>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</si>
  <si>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</si>
  <si>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</si>
  <si>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</si>
  <si>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</si>
  <si>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</si>
  <si>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</si>
  <si>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</si>
  <si>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</si>
  <si>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</si>
  <si>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</si>
  <si>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</si>
  <si>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</si>
  <si>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</si>
  <si>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</si>
  <si>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</si>
  <si>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</si>
  <si>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</si>
  <si>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</si>
  <si>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</si>
  <si>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</si>
  <si>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</si>
  <si>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</si>
  <si>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</si>
  <si>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</si>
  <si>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</si>
  <si>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</si>
  <si>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</si>
  <si>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</si>
  <si>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</si>
  <si>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</si>
  <si>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</si>
  <si>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</si>
  <si>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</si>
  <si>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</si>
  <si>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</si>
  <si>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</si>
  <si>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</si>
  <si>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</si>
  <si>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</si>
  <si>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</si>
  <si>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</si>
  <si>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</si>
  <si>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</si>
  <si>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</si>
  <si>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</si>
  <si>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</si>
  <si>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</si>
  <si>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</si>
  <si>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</si>
  <si>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</si>
  <si>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</si>
  <si>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</si>
  <si>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</si>
  <si>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</si>
  <si>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</si>
  <si>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</si>
  <si>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</si>
  <si>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</si>
  <si>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</si>
  <si>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</si>
  <si>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</si>
  <si>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</si>
  <si>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</si>
  <si>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</si>
  <si>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</si>
  <si>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</si>
  <si>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</si>
  <si>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</si>
  <si>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</si>
  <si>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</si>
  <si>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</si>
  <si>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</si>
  <si>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</si>
  <si>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</si>
  <si>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</si>
  <si>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</si>
  <si>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</si>
  <si>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</si>
  <si>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</si>
  <si>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</si>
  <si>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</si>
  <si>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</si>
  <si>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</si>
  <si>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</si>
  <si>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</si>
  <si>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</si>
  <si>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</si>
  <si>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</si>
  <si>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</si>
  <si>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</si>
  <si>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</si>
  <si>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</si>
  <si>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</si>
  <si>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</si>
  <si>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</si>
  <si>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</si>
  <si>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</si>
  <si>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</si>
  <si>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</si>
  <si>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</si>
  <si>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</si>
  <si>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</si>
  <si>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</si>
  <si>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</si>
  <si>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</si>
  <si>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</si>
  <si>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</si>
  <si>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</si>
  <si>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</si>
  <si>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</si>
  <si>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</si>
  <si>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</si>
  <si>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</si>
  <si>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</si>
  <si>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</si>
  <si>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</si>
  <si>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</si>
  <si>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</si>
  <si>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</si>
  <si>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</si>
  <si>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</si>
  <si>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</si>
  <si>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</si>
  <si>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</si>
  <si>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</si>
  <si>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</si>
  <si>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</si>
  <si>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</si>
  <si>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</si>
  <si>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</si>
  <si>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</si>
  <si>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</si>
  <si>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</si>
  <si>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</si>
  <si>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</si>
  <si>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</si>
  <si>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</si>
  <si>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</si>
  <si>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</si>
  <si>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</si>
  <si>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</si>
  <si>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</si>
  <si>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</si>
  <si>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</si>
  <si>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</si>
  <si>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</si>
  <si>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</si>
  <si>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</si>
  <si>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</si>
  <si>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</si>
  <si>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</si>
  <si>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</si>
  <si>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</si>
  <si>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</si>
  <si>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</si>
  <si>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</si>
  <si>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</si>
  <si>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</si>
  <si>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</si>
  <si>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</si>
  <si>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</si>
  <si>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</si>
  <si>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</si>
  <si>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</si>
  <si>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</si>
  <si>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</si>
  <si>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</si>
  <si>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</si>
  <si>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</si>
  <si>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</si>
  <si>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</si>
  <si>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</si>
  <si>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</si>
  <si>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</si>
  <si>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</si>
  <si>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</si>
  <si>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</si>
  <si>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</si>
  <si>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</si>
  <si>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</si>
  <si>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</si>
  <si>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</si>
  <si>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</si>
  <si>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</si>
  <si>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</si>
  <si>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</si>
  <si>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</si>
  <si>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</si>
  <si>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</si>
  <si>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</si>
  <si>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</si>
  <si>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</si>
  <si>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</si>
  <si>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</si>
  <si>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</si>
  <si>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</si>
  <si>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</si>
  <si>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</si>
  <si>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</si>
  <si>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</si>
  <si>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</si>
  <si>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</si>
  <si>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</si>
  <si>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</si>
  <si>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</si>
  <si>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</si>
  <si>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</si>
  <si>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</si>
  <si>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</si>
  <si>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</si>
  <si>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</si>
  <si>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</si>
  <si>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</si>
  <si>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</si>
  <si>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</si>
  <si>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</si>
  <si>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</si>
  <si>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</si>
  <si>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</si>
  <si>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</si>
  <si>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</si>
  <si>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</si>
  <si>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</si>
  <si>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</si>
  <si>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</si>
  <si>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</si>
  <si>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</si>
  <si>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</si>
  <si>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</si>
  <si>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</si>
  <si>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</si>
  <si>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</si>
  <si>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</si>
  <si>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</si>
  <si>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</si>
  <si>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</si>
  <si>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</si>
  <si>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</si>
  <si>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</si>
  <si>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</si>
  <si>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</si>
  <si>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</si>
  <si>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</si>
  <si>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</si>
  <si>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</si>
  <si>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</si>
  <si>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</si>
  <si>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</si>
  <si>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</si>
  <si>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</si>
  <si>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</si>
  <si>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</si>
  <si>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</si>
  <si>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</si>
  <si>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</si>
  <si>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</si>
  <si>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</si>
  <si>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</si>
  <si>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</si>
  <si>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</si>
  <si>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</si>
  <si>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</si>
  <si>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</si>
  <si>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</si>
  <si>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</si>
  <si>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</si>
  <si>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</si>
  <si>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</si>
  <si>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</si>
  <si>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</si>
  <si>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</si>
  <si>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</si>
  <si>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</si>
  <si>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</si>
  <si>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</si>
  <si>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</si>
  <si>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</si>
  <si>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</si>
  <si>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</si>
  <si>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</si>
  <si>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</si>
  <si>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</si>
  <si>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</si>
  <si>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</si>
  <si>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</si>
  <si>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</si>
  <si>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</si>
  <si>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</si>
  <si>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</si>
  <si>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</si>
  <si>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</si>
  <si>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</si>
  <si>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</si>
  <si>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</si>
  <si>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</si>
  <si>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</si>
  <si>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</si>
  <si>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</si>
  <si>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</si>
  <si>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</si>
  <si>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</si>
  <si>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</si>
  <si>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</si>
  <si>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</si>
  <si>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</si>
  <si>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</si>
  <si>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</si>
  <si>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</si>
  <si>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</si>
  <si>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</si>
  <si>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</si>
  <si>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</si>
  <si>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</si>
  <si>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</si>
  <si>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</si>
  <si>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</si>
  <si>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</si>
  <si>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</si>
  <si>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</si>
  <si>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</si>
  <si>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</si>
  <si>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</si>
  <si>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</si>
  <si>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</si>
  <si>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</si>
  <si>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</si>
  <si>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</si>
  <si>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</si>
  <si>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</si>
  <si>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</si>
  <si>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</si>
  <si>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</si>
  <si>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</si>
  <si>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</si>
  <si>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</si>
  <si>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</si>
  <si>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</si>
  <si>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</si>
  <si>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</si>
  <si>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</si>
  <si>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</si>
  <si>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</si>
  <si>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</si>
  <si>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</si>
  <si>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</si>
  <si>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</si>
  <si>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</si>
  <si>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</si>
  <si>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</si>
  <si>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</si>
  <si>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</si>
  <si>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</si>
  <si>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</si>
  <si>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</si>
  <si>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</si>
  <si>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</si>
  <si>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</si>
  <si>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</si>
  <si>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</si>
  <si>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</si>
  <si>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</si>
  <si>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</si>
  <si>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</si>
  <si>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</si>
  <si>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</si>
  <si>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</si>
  <si>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</si>
  <si>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</si>
  <si>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</si>
  <si>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</si>
  <si>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</si>
  <si>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</si>
  <si>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</si>
  <si>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</si>
  <si>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</si>
  <si>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</si>
  <si>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</si>
  <si>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</si>
  <si>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</si>
  <si>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</si>
  <si>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</si>
  <si>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</si>
  <si>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</si>
  <si>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</si>
  <si>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</si>
  <si>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</si>
  <si>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</si>
  <si>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</si>
  <si>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</si>
  <si>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</si>
  <si>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</si>
  <si>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</si>
  <si>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</si>
  <si>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</si>
  <si>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</si>
  <si>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</si>
  <si>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</si>
  <si>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</si>
  <si>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</si>
  <si>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</si>
  <si>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</si>
  <si>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</si>
  <si>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</si>
  <si>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</si>
  <si>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</si>
  <si>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</si>
  <si>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</si>
  <si>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</si>
  <si>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</si>
  <si>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</si>
  <si>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</si>
  <si>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</si>
  <si>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</si>
  <si>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</si>
  <si>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</si>
  <si>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</si>
  <si>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</si>
  <si>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</si>
  <si>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</si>
  <si>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</si>
  <si>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</si>
  <si>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</si>
  <si>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</si>
  <si>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</si>
  <si>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</si>
  <si>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</si>
  <si>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</si>
  <si>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</si>
  <si>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</si>
  <si>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</si>
  <si>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</si>
  <si>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</si>
  <si>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</si>
  <si>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</si>
  <si>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</si>
  <si>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</si>
  <si>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</si>
  <si>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</si>
  <si>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</si>
  <si>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</si>
  <si>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</si>
  <si>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</si>
  <si>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</si>
  <si>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</si>
  <si>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</si>
  <si>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</si>
  <si>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</si>
  <si>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</si>
  <si>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</si>
  <si>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</si>
  <si>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</si>
  <si>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</si>
  <si>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</si>
  <si>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</si>
  <si>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</si>
  <si>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</si>
  <si>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</si>
  <si>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</si>
  <si>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</si>
  <si>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</si>
  <si>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</si>
  <si>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</si>
  <si>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</si>
  <si>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</si>
  <si>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</si>
  <si>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</si>
  <si>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</si>
  <si>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</si>
  <si>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</si>
  <si>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</si>
  <si>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</si>
  <si>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</si>
  <si>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</si>
  <si>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</si>
  <si>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</si>
  <si>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</si>
  <si>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</si>
  <si>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</si>
  <si>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</si>
  <si>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</si>
  <si>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</si>
  <si>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</si>
  <si>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</si>
  <si>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</si>
  <si>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</si>
  <si>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</si>
  <si>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</si>
  <si>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</si>
  <si>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</si>
  <si>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</si>
  <si>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</si>
  <si>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</si>
  <si>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</si>
  <si>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</si>
  <si>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</si>
  <si>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</si>
  <si>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</si>
  <si>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</si>
  <si>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</si>
  <si>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</si>
  <si>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</si>
  <si>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</si>
  <si>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</si>
  <si>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</si>
  <si>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</si>
  <si>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</si>
  <si>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</si>
  <si>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</si>
  <si>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</si>
  <si>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</si>
  <si>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</si>
  <si>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</si>
  <si>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</si>
  <si>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</si>
  <si>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</si>
  <si>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</si>
  <si>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</si>
  <si>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</si>
  <si>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</si>
  <si>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</si>
  <si>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</si>
  <si>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</si>
  <si>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</si>
  <si>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</si>
  <si>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</si>
  <si>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</si>
  <si>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</si>
  <si>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</si>
  <si>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</si>
  <si>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</si>
  <si>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</si>
  <si>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</si>
  <si>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</si>
  <si>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</si>
  <si>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</si>
  <si>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</si>
  <si>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</si>
  <si>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</si>
  <si>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</si>
  <si>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</si>
  <si>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</si>
  <si>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</si>
  <si>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</si>
  <si>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</si>
  <si>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</si>
  <si>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</si>
  <si>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</si>
  <si>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</si>
  <si>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</si>
  <si>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</si>
  <si>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</si>
  <si>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</si>
  <si>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</si>
  <si>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</si>
  <si>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</si>
  <si>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</si>
  <si>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</si>
  <si>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</si>
  <si>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</si>
  <si>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</si>
  <si>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</si>
  <si>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</si>
  <si>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</si>
  <si>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</si>
  <si>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</si>
  <si>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</si>
  <si>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</si>
  <si>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</si>
  <si>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</si>
  <si>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</si>
  <si>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</si>
  <si>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</si>
  <si>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</si>
  <si>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</si>
  <si>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</si>
  <si>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</si>
  <si>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</si>
  <si>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</si>
  <si>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</si>
  <si>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</si>
  <si>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</si>
  <si>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</si>
  <si>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</si>
  <si>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</si>
  <si>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</si>
  <si>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</si>
  <si>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</si>
  <si>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</si>
  <si>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</si>
  <si>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</si>
  <si>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</si>
  <si>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</si>
  <si>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</si>
  <si>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</si>
  <si>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</si>
  <si>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</si>
  <si>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</si>
  <si>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</si>
  <si>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</si>
  <si>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</si>
  <si>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</si>
  <si>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</si>
  <si>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</si>
  <si>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</si>
  <si>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</si>
  <si>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</si>
  <si>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</si>
  <si>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</si>
  <si>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</si>
  <si>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</si>
  <si>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</si>
  <si>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</si>
  <si>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</si>
  <si>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</si>
  <si>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</si>
  <si>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</si>
  <si>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</si>
  <si>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</si>
  <si>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</si>
  <si>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</si>
  <si>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</si>
  <si>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</si>
  <si>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</si>
  <si>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</si>
  <si>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</si>
  <si>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</si>
  <si>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</si>
  <si>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</si>
  <si>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</si>
  <si>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</si>
  <si>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</si>
  <si>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</si>
  <si>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</si>
  <si>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</si>
  <si>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</si>
  <si>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</si>
  <si>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</si>
  <si>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</si>
  <si>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</si>
  <si>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</si>
  <si>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</si>
  <si>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</si>
  <si>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</si>
  <si>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</si>
  <si>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</si>
  <si>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</si>
  <si>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</si>
  <si>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</si>
  <si>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</si>
  <si>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</si>
  <si>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</si>
  <si>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</si>
  <si>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</si>
  <si>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</si>
  <si>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</si>
  <si>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</si>
  <si>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</si>
  <si>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</si>
  <si>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</si>
  <si>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</si>
  <si>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</si>
  <si>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</si>
  <si>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</si>
  <si>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</si>
  <si>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</si>
  <si>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</si>
  <si>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</si>
  <si>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</si>
  <si>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</si>
  <si>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</si>
  <si>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</si>
  <si>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</si>
  <si>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</si>
  <si>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</si>
  <si>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</si>
  <si>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</si>
  <si>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</si>
  <si>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</si>
  <si>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</si>
  <si>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</si>
  <si>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</si>
  <si>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</si>
  <si>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</si>
  <si>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</si>
  <si>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</si>
  <si>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</si>
  <si>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</si>
  <si>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</si>
  <si>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</si>
  <si>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</si>
  <si>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</si>
  <si>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</si>
  <si>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</si>
  <si>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</si>
  <si>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</si>
  <si>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</si>
  <si>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</si>
  <si>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</si>
  <si>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</si>
  <si>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</si>
  <si>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</si>
  <si>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</si>
  <si>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</si>
  <si>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</si>
  <si>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</si>
  <si>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</si>
  <si>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</si>
  <si>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</si>
  <si>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</si>
  <si>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</si>
  <si>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</si>
  <si>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</si>
  <si>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</si>
  <si>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</si>
  <si>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</si>
  <si>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</si>
  <si>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</si>
  <si>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</si>
  <si>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</si>
  <si>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</si>
  <si>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</si>
  <si>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</si>
  <si>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</si>
  <si>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</si>
  <si>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</si>
  <si>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</si>
  <si>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</si>
  <si>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</si>
  <si>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</si>
  <si>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</si>
  <si>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</si>
  <si>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</si>
  <si>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</si>
  <si>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</si>
  <si>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</si>
  <si>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</si>
  <si>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</si>
  <si>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</si>
  <si>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</si>
  <si>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</si>
  <si>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</si>
  <si>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</si>
  <si>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</si>
  <si>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</si>
  <si>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</si>
  <si>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</si>
  <si>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</si>
  <si>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</si>
  <si>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</si>
  <si>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</si>
  <si>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</si>
  <si>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</si>
  <si>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</si>
  <si>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</si>
  <si>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</si>
  <si>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</si>
  <si>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</si>
  <si>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</si>
  <si>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</si>
  <si>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</si>
  <si>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</si>
  <si>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</si>
  <si>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</si>
  <si>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</si>
  <si>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</si>
  <si>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</si>
  <si>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</si>
  <si>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</si>
  <si>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</si>
  <si>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</si>
  <si>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</si>
  <si>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</si>
  <si>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</si>
  <si>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</si>
  <si>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</si>
  <si>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</si>
  <si>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</si>
  <si>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</si>
  <si>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</si>
  <si>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</si>
  <si>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</si>
  <si>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</si>
  <si>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</si>
  <si>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</si>
  <si>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</si>
  <si>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</si>
  <si>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</si>
  <si>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</si>
  <si>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</si>
  <si>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</si>
  <si>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</si>
  <si>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</si>
  <si>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</si>
  <si>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</si>
  <si>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</si>
  <si>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</si>
  <si>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</si>
  <si>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</si>
  <si>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</si>
  <si>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</si>
  <si>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</si>
  <si>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</si>
  <si>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</si>
  <si>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</si>
  <si>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</si>
  <si>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</si>
  <si>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</si>
  <si>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</si>
  <si>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</si>
  <si>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</si>
  <si>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</si>
  <si>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</si>
  <si>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</si>
  <si>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</si>
  <si>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</si>
  <si>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</si>
  <si>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</si>
  <si>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</si>
  <si>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</si>
  <si>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</si>
  <si>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</si>
  <si>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</si>
  <si>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</si>
  <si>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</si>
  <si>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</si>
  <si>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</si>
  <si>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</si>
  <si>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</si>
  <si>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</si>
  <si>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</si>
  <si>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</si>
  <si>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</si>
  <si>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</si>
  <si>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</si>
  <si>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</si>
  <si>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</si>
  <si>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</si>
  <si>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</si>
  <si>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</si>
  <si>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</si>
  <si>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</si>
  <si>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</si>
  <si>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</si>
  <si>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</si>
  <si>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</si>
  <si>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</si>
  <si>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</si>
  <si>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</si>
  <si>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</si>
  <si>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</si>
  <si>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</si>
  <si>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</si>
  <si>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</si>
  <si>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</si>
  <si>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</si>
  <si>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</si>
  <si>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</si>
  <si>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</si>
  <si>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</si>
  <si>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</si>
  <si>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</si>
  <si>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</si>
  <si>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</si>
  <si>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</si>
  <si>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</si>
  <si>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</si>
  <si>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</si>
  <si>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</si>
  <si>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</si>
  <si>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</si>
  <si>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</si>
  <si>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</si>
  <si>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</si>
  <si>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</si>
  <si>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</si>
  <si>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</si>
  <si>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</si>
  <si>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</si>
  <si>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</si>
  <si>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</si>
  <si>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</si>
  <si>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</si>
  <si>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</si>
  <si>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</si>
  <si>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</si>
  <si>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</si>
  <si>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</si>
  <si>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</si>
  <si>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</si>
  <si>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</si>
  <si>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</si>
  <si>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</si>
  <si>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</si>
  <si>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</si>
  <si>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</si>
  <si>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</si>
  <si>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</si>
  <si>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</si>
  <si>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</si>
  <si>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</si>
  <si>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</si>
  <si>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</si>
  <si>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</si>
  <si>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</si>
  <si>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</si>
  <si>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</si>
  <si>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</si>
  <si>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</si>
  <si>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</si>
  <si>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</si>
  <si>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</si>
  <si>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</si>
  <si>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</si>
  <si>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</si>
  <si>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</si>
  <si>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</si>
  <si>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</si>
  <si>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</si>
  <si>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</si>
  <si>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</si>
  <si>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</si>
  <si>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</si>
  <si>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</si>
  <si>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</si>
  <si>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</si>
  <si>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</si>
  <si>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</si>
  <si>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</si>
  <si>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</si>
  <si>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</si>
  <si>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</si>
  <si>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</si>
  <si>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</si>
  <si>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</si>
  <si>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</si>
  <si>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</si>
  <si>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</si>
  <si>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</si>
  <si>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</si>
  <si>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</si>
  <si>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</si>
  <si>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</si>
  <si>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</si>
  <si>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</si>
  <si>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</si>
  <si>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</si>
  <si>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</si>
  <si>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</si>
  <si>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</si>
  <si>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</si>
  <si>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</si>
  <si>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</si>
  <si>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</si>
  <si>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</si>
  <si>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</si>
  <si>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</si>
  <si>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</si>
  <si>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</si>
  <si>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</si>
  <si>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</si>
  <si>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</si>
  <si>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</si>
  <si>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</si>
  <si>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</si>
  <si>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</si>
  <si>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</si>
  <si>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</si>
  <si>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</si>
  <si>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</si>
  <si>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</si>
  <si>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</si>
  <si>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</si>
  <si>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</si>
  <si>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</si>
  <si>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</si>
  <si>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</si>
  <si>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</si>
  <si>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</si>
  <si>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</si>
  <si>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</si>
  <si>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</si>
  <si>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</si>
  <si>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</si>
  <si>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</si>
  <si>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</si>
  <si>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</si>
  <si>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</si>
  <si>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</si>
  <si>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</si>
  <si>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</si>
  <si>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</si>
  <si>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</si>
  <si>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</si>
  <si>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</si>
  <si>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</si>
  <si>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</si>
  <si>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</si>
  <si>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</si>
  <si>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</si>
  <si>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</si>
  <si>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</si>
  <si>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</si>
  <si>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</si>
  <si>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</si>
  <si>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</si>
  <si>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</si>
  <si>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</si>
  <si>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</si>
  <si>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</si>
  <si>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</si>
  <si>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</si>
  <si>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</si>
  <si>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</si>
  <si>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</si>
  <si>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</si>
  <si>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</si>
  <si>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</si>
  <si>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</si>
  <si>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</si>
  <si>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</si>
  <si>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</si>
  <si>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</si>
  <si>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</si>
  <si>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</si>
  <si>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</si>
  <si>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</si>
  <si>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</si>
  <si>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</si>
  <si>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</si>
  <si>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</si>
  <si>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</si>
  <si>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</si>
  <si>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</si>
  <si>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</si>
  <si>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</si>
  <si>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</si>
  <si>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</si>
  <si>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</si>
  <si>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</si>
  <si>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</si>
  <si>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</si>
  <si>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</si>
  <si>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</si>
  <si>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</si>
  <si>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</si>
  <si>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</si>
  <si>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</si>
  <si>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</si>
  <si>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</si>
  <si>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</si>
  <si>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</si>
  <si>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</si>
  <si>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</si>
  <si>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</si>
  <si>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</si>
  <si>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</si>
  <si>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</si>
  <si>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</si>
  <si>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</si>
  <si>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</si>
  <si>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</si>
  <si>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</si>
  <si>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</si>
  <si>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</si>
  <si>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</si>
  <si>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</si>
  <si>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</si>
  <si>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</si>
  <si>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</si>
  <si>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</si>
  <si>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</si>
  <si>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</si>
  <si>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</si>
  <si>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</si>
  <si>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</si>
  <si>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</si>
  <si>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</si>
  <si>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</si>
  <si>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</si>
  <si>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</si>
  <si>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</si>
  <si>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</si>
  <si>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</si>
  <si>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</si>
  <si>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</si>
  <si>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</si>
  <si>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</si>
  <si>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</si>
  <si>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</si>
  <si>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</si>
  <si>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</si>
  <si>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</si>
  <si>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</si>
  <si>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</si>
  <si>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</si>
  <si>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</si>
  <si>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</si>
  <si>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</si>
  <si>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</si>
  <si>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</si>
  <si>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</si>
  <si>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</si>
  <si>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</si>
  <si>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</si>
  <si>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</si>
  <si>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</si>
  <si>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</si>
  <si>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</si>
  <si>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</si>
  <si>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</si>
  <si>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</si>
  <si>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</si>
  <si>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</si>
  <si>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</si>
  <si>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</si>
  <si>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</si>
  <si>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</si>
  <si>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</si>
  <si>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</si>
  <si>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</si>
  <si>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</si>
  <si>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</si>
  <si>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</si>
  <si>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</si>
  <si>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</si>
  <si>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</si>
  <si>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</si>
  <si>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</si>
  <si>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</si>
  <si>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</si>
  <si>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</si>
  <si>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</si>
  <si>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</si>
  <si>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</si>
  <si>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</si>
  <si>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</si>
  <si>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</si>
  <si>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</si>
  <si>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</si>
  <si>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</si>
  <si>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</si>
  <si>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</si>
  <si>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</si>
  <si>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</si>
  <si>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</si>
  <si>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</si>
  <si>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</si>
  <si>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</si>
  <si>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</si>
  <si>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</si>
  <si>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</si>
  <si>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</si>
  <si>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</si>
  <si>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</si>
  <si>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</si>
  <si>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</si>
  <si>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</si>
  <si>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</si>
  <si>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</si>
  <si>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</si>
  <si>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</si>
  <si>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</si>
  <si>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</si>
  <si>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</si>
  <si>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</si>
  <si>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</si>
  <si>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</si>
  <si>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</si>
  <si>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</si>
  <si>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</si>
  <si>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</si>
  <si>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</si>
  <si>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</si>
  <si>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</si>
  <si>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</si>
  <si>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</si>
  <si>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</si>
  <si>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</si>
  <si>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</si>
  <si>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</si>
  <si>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</si>
  <si>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</si>
  <si>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</si>
  <si>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</si>
  <si>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</si>
  <si>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</si>
  <si>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</si>
  <si>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</si>
  <si>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</si>
  <si>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</si>
  <si>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</si>
  <si>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</si>
  <si>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</si>
  <si>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</si>
  <si>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</si>
  <si>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</si>
  <si>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</si>
  <si>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</si>
  <si>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</si>
  <si>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</si>
  <si>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</si>
  <si>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</si>
  <si>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</si>
  <si>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</si>
  <si>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</si>
  <si>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</si>
  <si>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</si>
  <si>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</si>
  <si>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</si>
  <si>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</si>
  <si>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</si>
  <si>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</si>
  <si>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</si>
  <si>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</si>
  <si>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</si>
  <si>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</si>
  <si>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</si>
  <si>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</si>
  <si>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</si>
  <si>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</si>
  <si>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</si>
  <si>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</si>
  <si>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</si>
  <si>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</si>
  <si>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</si>
  <si>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</si>
  <si>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</si>
  <si>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</si>
  <si>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</si>
  <si>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</si>
  <si>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</si>
  <si>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</si>
  <si>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</si>
  <si>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</si>
  <si>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</si>
  <si>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</si>
  <si>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</si>
  <si>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</si>
  <si>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</si>
  <si>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</si>
  <si>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</si>
  <si>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</si>
  <si>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</si>
  <si>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</si>
  <si>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</si>
  <si>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</si>
  <si>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</si>
  <si>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</si>
  <si>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</si>
  <si>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</si>
  <si>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</si>
  <si>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</si>
  <si>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</si>
  <si>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</si>
  <si>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</si>
  <si>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</si>
  <si>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</si>
  <si>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</si>
  <si>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</si>
  <si>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</si>
  <si>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</si>
  <si>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</si>
  <si>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</si>
  <si>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</si>
  <si>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</si>
  <si>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</si>
  <si>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</si>
  <si>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</si>
  <si>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</si>
  <si>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</si>
  <si>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</si>
  <si>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</si>
  <si>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</si>
  <si>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</si>
  <si>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</si>
  <si>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</si>
  <si>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</si>
  <si>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</si>
  <si>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</si>
  <si>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</si>
  <si>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</si>
  <si>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</si>
  <si>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</si>
  <si>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</si>
  <si>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</si>
  <si>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</si>
  <si>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</si>
  <si>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</si>
  <si>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</si>
  <si>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</si>
  <si>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</si>
  <si>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</si>
  <si>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</si>
  <si>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</si>
  <si>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</si>
  <si>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</si>
  <si>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</si>
  <si>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</si>
  <si>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</si>
  <si>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</si>
  <si>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</si>
  <si>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</si>
  <si>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</si>
  <si>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</si>
  <si>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</si>
  <si>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</si>
  <si>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</si>
  <si>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</si>
  <si>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</si>
  <si>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</si>
  <si>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</si>
  <si>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</si>
  <si>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</si>
  <si>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</si>
  <si>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</si>
  <si>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</si>
  <si>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</si>
  <si>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</si>
  <si>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</si>
  <si>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</si>
  <si>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</si>
  <si>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</si>
  <si>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</si>
  <si>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</si>
  <si>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</si>
  <si>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</si>
  <si>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</si>
  <si>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</si>
  <si>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</si>
  <si>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</si>
  <si>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</si>
  <si>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</si>
  <si>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</si>
  <si>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</si>
  <si>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</si>
  <si>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</si>
  <si>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</si>
  <si>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</si>
  <si>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</si>
  <si>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</si>
  <si>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</si>
  <si>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</si>
  <si>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</si>
  <si>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</si>
  <si>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</si>
  <si>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</si>
  <si>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</si>
  <si>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</si>
  <si>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</si>
  <si>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</si>
  <si>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</si>
  <si>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</si>
  <si>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</si>
  <si>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</si>
  <si>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</si>
  <si>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</si>
  <si>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</si>
  <si>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</si>
  <si>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</si>
  <si>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</si>
  <si>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</si>
  <si>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</si>
  <si>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</si>
  <si>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</si>
  <si>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</si>
  <si>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</si>
  <si>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</si>
  <si>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</si>
  <si>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</si>
  <si>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</si>
  <si>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</si>
  <si>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</si>
  <si>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</si>
  <si>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</si>
  <si>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</si>
  <si>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</si>
  <si>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</si>
  <si>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</si>
  <si>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</si>
  <si>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</si>
  <si>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</si>
  <si>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</si>
  <si>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</si>
  <si>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</si>
  <si>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</si>
  <si>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</si>
  <si>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</si>
  <si>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</si>
  <si>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</si>
  <si>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</si>
  <si>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</si>
  <si>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</si>
  <si>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</si>
  <si>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</si>
  <si>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</si>
  <si>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</si>
  <si>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</si>
  <si>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</si>
  <si>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</si>
  <si>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</si>
  <si>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</si>
  <si>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</si>
  <si>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</si>
  <si>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</si>
  <si>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</si>
  <si>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</si>
  <si>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</si>
  <si>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</si>
  <si>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</si>
  <si>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</si>
  <si>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</si>
  <si>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</si>
  <si>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</si>
  <si>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</si>
  <si>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</si>
  <si>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</si>
  <si>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</si>
  <si>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</si>
  <si>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</si>
  <si>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</si>
  <si>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</si>
  <si>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</si>
  <si>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</si>
  <si>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</si>
  <si>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</si>
  <si>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</si>
  <si>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</si>
  <si>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</si>
  <si>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</si>
  <si>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</si>
  <si>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</si>
  <si>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</si>
  <si>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</si>
  <si>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</si>
  <si>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</si>
  <si>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</si>
  <si>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</si>
  <si>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</si>
  <si>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</si>
  <si>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</si>
  <si>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</si>
  <si>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</si>
  <si>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</si>
  <si>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</si>
  <si>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</si>
  <si>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</si>
  <si>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</si>
  <si>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</si>
  <si>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</si>
  <si>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</si>
  <si>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</si>
  <si>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</si>
  <si>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</si>
  <si>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</si>
  <si>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</si>
  <si>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</si>
  <si>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</si>
  <si>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</si>
  <si>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</si>
  <si>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</si>
  <si>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</si>
  <si>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</si>
  <si>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</si>
  <si>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</si>
  <si>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</si>
  <si>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</si>
  <si>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</si>
  <si>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</si>
  <si>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</si>
  <si>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</si>
  <si>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</si>
  <si>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</si>
  <si>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</si>
  <si>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</si>
  <si>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</si>
  <si>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</si>
  <si>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</si>
  <si>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</si>
  <si>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</si>
  <si>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</si>
  <si>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</si>
  <si>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</si>
  <si>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</si>
  <si>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</si>
  <si>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</si>
  <si>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</si>
  <si>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</si>
  <si>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</si>
  <si>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</si>
  <si>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</si>
  <si>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</si>
  <si>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</si>
  <si>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</si>
  <si>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</si>
  <si>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</si>
  <si>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</si>
  <si>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</si>
  <si>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</si>
  <si>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</si>
  <si>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</si>
  <si>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</si>
  <si>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</si>
  <si>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</si>
  <si>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</si>
  <si>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</si>
  <si>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</si>
  <si>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</si>
  <si>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</si>
  <si>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</si>
  <si>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</si>
  <si>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</si>
  <si>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</si>
  <si>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</si>
  <si>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</si>
  <si>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</si>
  <si>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</si>
  <si>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</si>
  <si>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</si>
  <si>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</si>
  <si>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</si>
  <si>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</si>
  <si>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</si>
  <si>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</si>
  <si>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</si>
  <si>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</si>
  <si>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</si>
  <si>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</si>
  <si>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</si>
  <si>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</si>
  <si>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</si>
  <si>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</si>
  <si>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</si>
  <si>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</si>
  <si>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</si>
  <si>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</si>
  <si>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</si>
  <si>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</si>
  <si>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</si>
  <si>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</si>
  <si>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</si>
  <si>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</si>
  <si>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</si>
  <si>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</si>
  <si>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</si>
  <si>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</si>
  <si>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</si>
  <si>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</si>
  <si>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</si>
  <si>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</si>
  <si>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</si>
  <si>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</si>
  <si>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</si>
  <si>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</si>
  <si>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</si>
  <si>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</si>
  <si>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</si>
  <si>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</si>
  <si>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</si>
  <si>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</si>
  <si>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</si>
  <si>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</si>
  <si>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</si>
  <si>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</si>
  <si>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</si>
  <si>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</si>
  <si>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</si>
  <si>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</si>
  <si>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</si>
  <si>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</si>
  <si>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</si>
  <si>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</si>
  <si>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</si>
  <si>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</si>
  <si>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</si>
  <si>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</si>
  <si>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</si>
  <si>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</si>
  <si>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</si>
  <si>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</si>
  <si>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</si>
  <si>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</si>
  <si>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</si>
  <si>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</si>
  <si>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</si>
  <si>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</si>
  <si>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</si>
  <si>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</si>
  <si>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</si>
  <si>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</si>
  <si>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</si>
  <si>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</si>
  <si>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</si>
  <si>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</si>
  <si>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</si>
  <si>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</si>
  <si>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</si>
  <si>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</si>
  <si>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</si>
  <si>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</si>
  <si>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</si>
  <si>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</si>
  <si>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</si>
  <si>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</si>
  <si>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</si>
  <si>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</si>
  <si>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</si>
  <si>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</si>
  <si>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</si>
  <si>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</si>
  <si>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</si>
  <si>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</si>
  <si>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</si>
  <si>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</si>
  <si>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</si>
  <si>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</si>
  <si>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</si>
  <si>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</si>
  <si>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</si>
  <si>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</si>
  <si>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</si>
  <si>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</si>
  <si>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</si>
  <si>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</si>
  <si>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</si>
  <si>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</si>
  <si>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</si>
  <si>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</si>
  <si>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</si>
  <si>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</si>
  <si>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</si>
  <si>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</si>
  <si>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</si>
  <si>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</si>
  <si>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</si>
  <si>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</si>
  <si>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</si>
  <si>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</si>
  <si>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</si>
  <si>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</si>
  <si>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</si>
  <si>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</si>
  <si>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</si>
  <si>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</si>
  <si>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</si>
  <si>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</si>
  <si>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</si>
  <si>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</si>
  <si>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</si>
  <si>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</si>
  <si>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</si>
  <si>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</si>
  <si>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</si>
  <si>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</si>
  <si>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</si>
  <si>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</si>
  <si>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</si>
  <si>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</si>
  <si>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</si>
  <si>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</si>
  <si>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</si>
  <si>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</si>
  <si>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</si>
  <si>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</si>
  <si>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</si>
  <si>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</si>
  <si>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</si>
  <si>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</si>
  <si>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</si>
  <si>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</si>
  <si>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</si>
  <si>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</si>
  <si>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</si>
  <si>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</si>
  <si>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</si>
  <si>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</si>
  <si>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</si>
  <si>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</si>
  <si>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</si>
  <si>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</si>
  <si>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</si>
  <si>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</si>
  <si>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</si>
  <si>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</si>
  <si>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</si>
  <si>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</si>
  <si>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</si>
  <si>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</si>
  <si>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</si>
  <si>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</si>
  <si>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</si>
  <si>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</si>
  <si>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</si>
  <si>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</si>
  <si>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</si>
  <si>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</si>
  <si>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</si>
  <si>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</si>
  <si>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</si>
  <si>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</si>
  <si>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</si>
  <si>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</si>
  <si>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</si>
  <si>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</si>
  <si>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</si>
  <si>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</si>
  <si>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</si>
  <si>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</si>
  <si>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</si>
  <si>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</si>
  <si>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</si>
  <si>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</si>
  <si>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</si>
  <si>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</si>
  <si>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</si>
  <si>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</si>
  <si>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</si>
  <si>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</si>
  <si>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</si>
  <si>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</si>
  <si>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</si>
  <si>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</si>
  <si>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</si>
  <si>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</si>
  <si>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</si>
  <si>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</si>
  <si>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</si>
  <si>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</si>
  <si>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</si>
  <si>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</si>
  <si>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</si>
  <si>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</si>
  <si>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</si>
  <si>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</si>
  <si>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</si>
  <si>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</si>
  <si>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</si>
  <si>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</si>
  <si>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</si>
  <si>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</si>
  <si>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</si>
  <si>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</si>
  <si>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</si>
  <si>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</si>
  <si>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</si>
  <si>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</si>
  <si>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</si>
  <si>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</si>
  <si>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</si>
  <si>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</si>
  <si>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</si>
  <si>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</si>
  <si>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</si>
  <si>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</si>
  <si>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</si>
  <si>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</si>
  <si>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</si>
  <si>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</si>
  <si>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</si>
  <si>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</si>
  <si>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</si>
  <si>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</si>
  <si>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</si>
  <si>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</si>
  <si>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</si>
  <si>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</si>
  <si>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</si>
  <si>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</si>
  <si>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</si>
  <si>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</si>
  <si>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</si>
  <si>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</si>
  <si>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</si>
  <si>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</si>
  <si>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</si>
  <si>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</si>
  <si>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</si>
  <si>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</si>
  <si>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</si>
  <si>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</si>
  <si>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</si>
  <si>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</si>
  <si>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</si>
  <si>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</si>
  <si>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</si>
  <si>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</si>
  <si>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</si>
  <si>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</si>
  <si>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</si>
  <si>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</si>
  <si>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</si>
  <si>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</si>
  <si>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</si>
  <si>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</si>
  <si>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</si>
  <si>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</si>
  <si>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</si>
  <si>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</si>
  <si>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</si>
  <si>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</si>
  <si>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</si>
  <si>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</si>
  <si>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</si>
  <si>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</si>
  <si>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</si>
  <si>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</si>
  <si>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</si>
  <si>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</si>
  <si>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</si>
  <si>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</si>
  <si>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</si>
  <si>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</si>
  <si>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</si>
  <si>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</si>
  <si>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</si>
  <si>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</si>
  <si>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</si>
  <si>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</si>
  <si>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</si>
  <si>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</si>
  <si>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</si>
  <si>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</si>
  <si>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</si>
  <si>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</si>
  <si>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</si>
  <si>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</si>
  <si>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</si>
  <si>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</si>
  <si>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</si>
  <si>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</si>
  <si>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</si>
  <si>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</si>
  <si>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</si>
  <si>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</si>
  <si>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</si>
  <si>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</si>
  <si>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</si>
  <si>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</si>
  <si>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</si>
  <si>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</si>
  <si>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</si>
  <si>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</si>
  <si>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</si>
  <si>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</si>
  <si>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</si>
  <si>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</si>
  <si>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</si>
  <si>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</si>
  <si>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</si>
  <si>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</si>
  <si>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</si>
  <si>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</si>
  <si>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</si>
  <si>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</si>
  <si>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</si>
  <si>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</si>
  <si>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</si>
  <si>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</si>
  <si>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</si>
  <si>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</si>
  <si>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</si>
  <si>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</si>
  <si>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</si>
  <si>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</si>
  <si>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</si>
  <si>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</si>
  <si>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</si>
  <si>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</si>
  <si>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</si>
  <si>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</si>
  <si>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</si>
  <si>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</si>
  <si>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</si>
  <si>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</si>
  <si>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</si>
  <si>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</si>
  <si>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</si>
  <si>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</si>
  <si>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</si>
  <si>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</si>
  <si>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</si>
  <si>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</si>
  <si>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</si>
  <si>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</si>
  <si>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</si>
  <si>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</si>
  <si>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</si>
  <si>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</si>
  <si>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</si>
  <si>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</si>
  <si>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</si>
  <si>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</si>
  <si>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</si>
  <si>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</si>
  <si>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</si>
  <si>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</si>
  <si>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</si>
  <si>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</si>
  <si>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</si>
  <si>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</si>
  <si>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</si>
  <si>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</si>
  <si>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</si>
  <si>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</si>
  <si>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</si>
  <si>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</si>
  <si>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</si>
  <si>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</si>
  <si>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</si>
  <si>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</si>
  <si>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</si>
  <si>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</si>
  <si>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</si>
  <si>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</si>
  <si>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</si>
  <si>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</si>
  <si>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</si>
  <si>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</si>
  <si>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</si>
  <si>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</si>
  <si>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</si>
  <si>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</si>
  <si>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</si>
  <si>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</si>
  <si>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</si>
  <si>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</si>
  <si>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</si>
  <si>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</si>
  <si>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</si>
  <si>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</si>
  <si>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</si>
  <si>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</si>
  <si>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</si>
  <si>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</si>
  <si>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</si>
  <si>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</si>
  <si>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</si>
  <si>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</si>
  <si>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</si>
  <si>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</si>
  <si>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</si>
  <si>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</si>
  <si>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</si>
  <si>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</si>
  <si>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</si>
  <si>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</si>
  <si>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</si>
  <si>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</si>
  <si>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</si>
  <si>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</si>
  <si>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</si>
  <si>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</si>
  <si>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</si>
  <si>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</si>
  <si>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</si>
  <si>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</si>
  <si>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</si>
  <si>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</si>
  <si>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</si>
  <si>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</si>
  <si>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</si>
  <si>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</si>
  <si>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</si>
  <si>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</si>
  <si>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</si>
  <si>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</si>
  <si>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</si>
  <si>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</si>
  <si>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</si>
  <si>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</si>
  <si>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</si>
  <si>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</si>
  <si>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</si>
  <si>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</si>
  <si>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</si>
  <si>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</si>
  <si>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</si>
  <si>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</si>
  <si>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</si>
  <si>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</si>
  <si>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</si>
  <si>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</si>
  <si>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</si>
  <si>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</si>
  <si>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</si>
  <si>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</si>
  <si>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</si>
  <si>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</si>
  <si>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</si>
  <si>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</si>
  <si>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</si>
  <si>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</si>
  <si>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</si>
  <si>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</si>
  <si>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</si>
  <si>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</si>
  <si>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</si>
  <si>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</si>
  <si>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</si>
  <si>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</si>
  <si>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</si>
  <si>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</si>
  <si>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</si>
  <si>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</si>
  <si>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</si>
  <si>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</si>
  <si>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</si>
  <si>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</si>
  <si>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</si>
  <si>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</si>
  <si>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</si>
  <si>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</si>
  <si>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</si>
  <si>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</si>
  <si>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</si>
  <si>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</si>
  <si>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</si>
  <si>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</si>
  <si>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</si>
  <si>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</si>
  <si>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</si>
  <si>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</si>
  <si>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</si>
  <si>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</si>
  <si>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</si>
  <si>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</si>
  <si>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</si>
  <si>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</si>
  <si>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</si>
  <si>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</si>
  <si>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</si>
  <si>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</si>
  <si>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</si>
  <si>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</si>
  <si>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</si>
  <si>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</si>
  <si>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</si>
  <si>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</si>
  <si>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</si>
  <si>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</si>
  <si>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</si>
  <si>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</si>
  <si>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</si>
  <si>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</si>
  <si>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</si>
  <si>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</si>
  <si>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</si>
  <si>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</si>
  <si>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</si>
  <si>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</si>
  <si>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</si>
  <si>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</si>
  <si>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</si>
  <si>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</si>
  <si>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</si>
  <si>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</si>
  <si>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</si>
  <si>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</si>
  <si>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</si>
  <si>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</si>
  <si>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</si>
  <si>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</si>
  <si>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</si>
  <si>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</si>
  <si>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</si>
  <si>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</si>
  <si>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</si>
  <si>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</si>
  <si>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</si>
  <si>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</si>
  <si>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</si>
  <si>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</si>
  <si>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</si>
  <si>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</si>
  <si>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</si>
  <si>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</si>
  <si>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</si>
  <si>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</si>
  <si>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</si>
  <si>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</si>
  <si>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</si>
  <si>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</si>
  <si>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</si>
  <si>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</si>
  <si>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</si>
  <si>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</si>
  <si>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</si>
  <si>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</si>
  <si>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</si>
  <si>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</si>
  <si>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</si>
  <si>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</si>
  <si>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</si>
  <si>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</si>
  <si>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</si>
  <si>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</si>
  <si>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</si>
  <si>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</si>
  <si>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</si>
  <si>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</si>
  <si>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</si>
  <si>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</si>
  <si>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</si>
  <si>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</si>
  <si>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</si>
  <si>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</si>
  <si>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</si>
  <si>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</si>
  <si>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</si>
  <si>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</si>
  <si>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</si>
  <si>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</si>
  <si>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</si>
  <si>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</si>
  <si>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</si>
  <si>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</si>
  <si>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</si>
  <si>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</si>
  <si>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</si>
  <si>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</si>
  <si>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</si>
  <si>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</si>
  <si>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</si>
  <si>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</si>
  <si>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</si>
  <si>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</si>
  <si>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</si>
  <si>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</si>
  <si>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</si>
  <si>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</si>
  <si>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</si>
  <si>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</si>
  <si>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</si>
  <si>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</si>
  <si>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</si>
  <si>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</si>
  <si>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</si>
  <si>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</si>
  <si>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</si>
  <si>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</si>
  <si>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</si>
  <si>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</si>
  <si>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</si>
  <si>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</si>
  <si>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</si>
  <si>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</si>
  <si>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</si>
  <si>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</si>
  <si>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</si>
  <si>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</si>
  <si>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</si>
  <si>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</si>
  <si>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</si>
  <si>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</si>
  <si>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</si>
  <si>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</si>
  <si>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</si>
  <si>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</si>
  <si>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</si>
  <si>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</si>
  <si>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</si>
  <si>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</si>
  <si>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</si>
  <si>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</si>
  <si>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</si>
  <si>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</si>
  <si>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</si>
  <si>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</si>
  <si>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</si>
  <si>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</si>
  <si>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</si>
  <si>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</si>
  <si>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</si>
  <si>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</si>
  <si>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</si>
  <si>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</si>
  <si>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</si>
  <si>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</si>
  <si>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</si>
  <si>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</si>
  <si>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</si>
  <si>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</si>
  <si>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</si>
  <si>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</si>
  <si>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</si>
  <si>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</si>
  <si>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</si>
  <si>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</si>
  <si>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</si>
  <si>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</si>
  <si>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</si>
  <si>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</si>
  <si>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</si>
  <si>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</si>
  <si>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</si>
  <si>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</si>
  <si>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</si>
  <si>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</si>
  <si>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</si>
  <si>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</si>
  <si>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</si>
  <si>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</si>
  <si>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</si>
  <si>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</si>
  <si>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</si>
  <si>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</si>
  <si>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</si>
  <si>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</si>
  <si>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</si>
  <si>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</si>
  <si>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</si>
  <si>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</si>
  <si>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</si>
  <si>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</si>
  <si>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</si>
  <si>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</si>
  <si>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</si>
  <si>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</si>
  <si>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</si>
  <si>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</si>
  <si>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</si>
  <si>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</si>
  <si>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</si>
  <si>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</si>
  <si>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</si>
  <si>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</si>
  <si>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</si>
  <si>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</si>
  <si>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</si>
  <si>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</si>
  <si>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</si>
  <si>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</si>
  <si>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</si>
  <si>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</si>
  <si>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</si>
  <si>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</si>
  <si>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</si>
  <si>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</si>
  <si>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</si>
  <si>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</si>
  <si>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</si>
  <si>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</si>
  <si>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</si>
  <si>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</si>
  <si>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</si>
  <si>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</si>
  <si>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</si>
  <si>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</si>
  <si>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</si>
  <si>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</si>
  <si>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</si>
  <si>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</si>
  <si>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</si>
  <si>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</si>
  <si>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</si>
  <si>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</si>
  <si>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</si>
  <si>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</si>
  <si>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</si>
  <si>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</si>
  <si>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</si>
  <si>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</si>
  <si>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</si>
  <si>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</si>
  <si>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</si>
  <si>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</si>
  <si>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</si>
  <si>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</si>
  <si>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</si>
  <si>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</si>
  <si>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</si>
  <si>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</si>
  <si>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</si>
  <si>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</si>
  <si>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</si>
  <si>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</si>
  <si>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</si>
  <si>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</si>
  <si>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</si>
  <si>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</si>
  <si>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</si>
  <si>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</si>
  <si>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</si>
  <si>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</si>
  <si>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</si>
  <si>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</si>
  <si>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</si>
  <si>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</si>
  <si>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</si>
  <si>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</si>
  <si>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</si>
  <si>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</si>
  <si>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</si>
  <si>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</si>
  <si>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</si>
  <si>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</si>
  <si>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</si>
  <si>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</si>
  <si>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</si>
  <si>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</si>
  <si>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</si>
  <si>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</si>
  <si>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</si>
  <si>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</si>
  <si>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</si>
  <si>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</si>
  <si>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</si>
  <si>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</si>
  <si>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</si>
  <si>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</si>
  <si>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</si>
  <si>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</si>
  <si>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</si>
  <si>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</si>
  <si>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</si>
  <si>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</si>
  <si>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</si>
  <si>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</si>
  <si>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</si>
  <si>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</si>
  <si>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</si>
  <si>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</si>
  <si>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</si>
  <si>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</si>
  <si>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</si>
  <si>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</si>
  <si>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</si>
  <si>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</si>
  <si>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</si>
  <si>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</si>
  <si>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</si>
  <si>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</si>
  <si>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</si>
  <si>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</si>
  <si>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</si>
  <si>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</si>
  <si>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</si>
  <si>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</si>
  <si>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</si>
  <si>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</si>
  <si>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</si>
  <si>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</si>
  <si>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</si>
  <si>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</si>
  <si>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</si>
  <si>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</si>
  <si>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</si>
  <si>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</si>
  <si>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</si>
  <si>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</si>
  <si>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</si>
  <si>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</si>
  <si>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</si>
  <si>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</si>
  <si>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</si>
  <si>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</si>
  <si>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</si>
  <si>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</si>
  <si>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</si>
  <si>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</si>
  <si>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</si>
  <si>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</si>
  <si>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</si>
  <si>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</si>
  <si>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</si>
  <si>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</si>
  <si>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</si>
  <si>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</si>
  <si>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</si>
  <si>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</si>
  <si>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</si>
  <si>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</si>
  <si>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</si>
  <si>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</si>
  <si>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</si>
  <si>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</si>
  <si>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</si>
  <si>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</si>
  <si>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</si>
  <si>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</si>
  <si>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</si>
  <si>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</si>
  <si>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</si>
  <si>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</si>
  <si>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</si>
  <si>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</si>
  <si>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</si>
  <si>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</si>
  <si>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</si>
  <si>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</si>
  <si>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</si>
  <si>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</si>
  <si>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</si>
  <si>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</si>
  <si>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</si>
  <si>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</si>
  <si>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</si>
  <si>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</si>
  <si>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</si>
  <si>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</si>
  <si>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</si>
  <si>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</si>
  <si>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</si>
  <si>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</si>
  <si>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</si>
  <si>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</si>
  <si>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</si>
  <si>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</si>
  <si>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</si>
  <si>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</si>
  <si>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</si>
  <si>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</si>
  <si>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</si>
  <si>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</si>
  <si>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</si>
  <si>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</si>
  <si>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</si>
  <si>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</si>
  <si>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</si>
  <si>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</si>
  <si>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</si>
  <si>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</si>
  <si>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</si>
  <si>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</si>
  <si>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</si>
  <si>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</si>
  <si>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</si>
  <si>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</si>
  <si>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</si>
  <si>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</si>
  <si>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</si>
  <si>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</si>
  <si>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</si>
  <si>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</si>
  <si>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</si>
  <si>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</si>
  <si>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</si>
  <si>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</si>
  <si>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</si>
  <si>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</si>
  <si>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</si>
  <si>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</si>
  <si>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</si>
  <si>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</si>
  <si>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</si>
  <si>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</si>
  <si>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</si>
  <si>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</si>
  <si>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</si>
  <si>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</si>
  <si>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</si>
  <si>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</si>
  <si>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</si>
  <si>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</si>
  <si>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</si>
  <si>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</si>
  <si>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</si>
  <si>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</si>
  <si>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</si>
  <si>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</si>
  <si>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</si>
  <si>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</si>
  <si>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</si>
  <si>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</si>
  <si>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</si>
  <si>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</si>
  <si>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</si>
  <si>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</si>
  <si>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</si>
  <si>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</si>
  <si>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</si>
  <si>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</si>
  <si>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</si>
  <si>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</si>
  <si>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</si>
  <si>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</si>
  <si>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</si>
  <si>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</si>
  <si>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</si>
  <si>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</si>
  <si>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</si>
  <si>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</si>
  <si>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</si>
  <si>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</si>
  <si>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</si>
  <si>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</si>
  <si>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</si>
  <si>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</si>
  <si>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</si>
  <si>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</si>
  <si>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</si>
  <si>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</si>
  <si>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</si>
  <si>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</si>
  <si>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</si>
  <si>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</si>
  <si>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</si>
  <si>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</si>
  <si>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</si>
  <si>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</si>
  <si>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</si>
  <si>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</si>
  <si>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</si>
  <si>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</si>
  <si>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</si>
  <si>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</si>
  <si>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</si>
  <si>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</si>
  <si>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</si>
  <si>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</si>
  <si>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</si>
  <si>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</si>
  <si>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</si>
  <si>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</si>
  <si>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</si>
  <si>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</si>
  <si>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</si>
  <si>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</si>
  <si>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</si>
  <si>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</si>
  <si>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</si>
  <si>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</si>
  <si>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</si>
  <si>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</si>
  <si>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</si>
  <si>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</si>
  <si>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</si>
  <si>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</si>
  <si>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</si>
  <si>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</si>
  <si>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</si>
  <si>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</si>
  <si>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</si>
  <si>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</si>
  <si>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</si>
  <si>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</si>
  <si>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</si>
  <si>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</si>
  <si>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</si>
  <si>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</si>
  <si>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</si>
  <si>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</si>
  <si>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</si>
  <si>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</si>
  <si>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</si>
  <si>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</si>
  <si>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</si>
  <si>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</si>
  <si>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</si>
  <si>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</si>
  <si>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</si>
  <si>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</si>
  <si>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</si>
  <si>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</si>
  <si>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</si>
  <si>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</si>
  <si>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</si>
  <si>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</si>
  <si>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</si>
  <si>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</si>
  <si>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</si>
  <si>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</si>
  <si>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</si>
  <si>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</si>
  <si>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</si>
  <si>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</si>
  <si>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</si>
  <si>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</si>
  <si>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</si>
  <si>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</si>
  <si>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</si>
  <si>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</si>
  <si>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</si>
  <si>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</si>
  <si>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</si>
  <si>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</si>
  <si>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</si>
  <si>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</si>
  <si>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</si>
  <si>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</si>
  <si>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</si>
  <si>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</si>
  <si>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</si>
  <si>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</si>
  <si>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</si>
  <si>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</si>
  <si>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</si>
  <si>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</si>
  <si>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</si>
  <si>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</si>
  <si>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</si>
  <si>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</si>
  <si>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</si>
  <si>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</si>
  <si>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</si>
  <si>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</si>
  <si>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</si>
  <si>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</si>
  <si>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</si>
  <si>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</si>
  <si>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</si>
  <si>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</si>
  <si>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</si>
  <si>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</si>
  <si>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</si>
  <si>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</si>
  <si>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</si>
  <si>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</si>
  <si>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</si>
  <si>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</si>
  <si>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</si>
  <si>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</si>
  <si>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</si>
  <si>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</si>
  <si>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</si>
  <si>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</si>
  <si>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</si>
  <si>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</si>
  <si>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</si>
  <si>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</si>
  <si>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</si>
  <si>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</si>
  <si>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</si>
  <si>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</si>
  <si>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</si>
  <si>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</si>
  <si>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</si>
  <si>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</si>
  <si>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</si>
  <si>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</si>
  <si>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</si>
  <si>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</si>
  <si>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</si>
  <si>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</si>
  <si>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</si>
  <si>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</si>
  <si>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</si>
  <si>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</si>
  <si>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</si>
  <si>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</si>
  <si>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</si>
  <si>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</si>
  <si>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</si>
  <si>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</si>
  <si>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</si>
  <si>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</si>
  <si>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</si>
  <si>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</si>
  <si>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</si>
  <si>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</si>
  <si>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</si>
  <si>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</si>
  <si>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</si>
  <si>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</si>
  <si>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</si>
  <si>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</si>
  <si>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</si>
  <si>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</si>
  <si>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</si>
  <si>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</si>
  <si>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</si>
  <si>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</si>
  <si>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</si>
  <si>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</si>
  <si>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</si>
  <si>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</si>
  <si>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</si>
  <si>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</si>
  <si>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</si>
  <si>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</si>
  <si>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</si>
  <si>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</si>
  <si>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</si>
  <si>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</si>
  <si>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</si>
  <si>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</si>
  <si>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</si>
  <si>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</si>
  <si>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</si>
  <si>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</si>
  <si>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</si>
  <si>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</si>
  <si>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</si>
  <si>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</si>
  <si>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</si>
  <si>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</si>
  <si>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</si>
  <si>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</si>
  <si>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</si>
  <si>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</si>
  <si>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</si>
  <si>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</si>
  <si>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</si>
  <si>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</si>
  <si>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</si>
  <si>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</si>
  <si>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</si>
  <si>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</si>
  <si>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</si>
  <si>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</si>
  <si>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</si>
  <si>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</si>
  <si>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</si>
  <si>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</si>
  <si>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</si>
  <si>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</si>
  <si>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</si>
  <si>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</si>
  <si>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</si>
  <si>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</si>
  <si>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</si>
  <si>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</si>
  <si>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</si>
  <si>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</si>
  <si>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</si>
  <si>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</si>
  <si>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</si>
  <si>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</si>
  <si>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</si>
  <si>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</si>
  <si>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</si>
  <si>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</si>
  <si>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</si>
  <si>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</si>
  <si>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</si>
  <si>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</si>
  <si>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</si>
  <si>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</si>
  <si>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</si>
  <si>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</si>
  <si>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</si>
  <si>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</si>
  <si>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</si>
  <si>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</si>
  <si>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</si>
  <si>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</si>
  <si>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</si>
  <si>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</si>
  <si>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</si>
  <si>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</si>
  <si>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</si>
  <si>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</si>
  <si>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</si>
  <si>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</si>
  <si>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</si>
  <si>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</si>
  <si>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</si>
  <si>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</si>
  <si>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</si>
  <si>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</si>
  <si>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</si>
  <si>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</si>
  <si>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</si>
  <si>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</si>
  <si>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</si>
  <si>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</si>
  <si>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</si>
  <si>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</si>
  <si>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</si>
  <si>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</si>
  <si>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</si>
  <si>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</si>
  <si>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</si>
  <si>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</si>
  <si>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</si>
  <si>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</si>
  <si>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</si>
  <si>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</si>
  <si>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</si>
  <si>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</si>
  <si>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</si>
  <si>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</si>
  <si>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</si>
  <si>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</si>
  <si>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</si>
  <si>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</si>
  <si>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</si>
  <si>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</si>
  <si>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</si>
  <si>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</si>
  <si>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</si>
  <si>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</si>
  <si>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</si>
  <si>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</si>
  <si>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</si>
  <si>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</si>
  <si>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</si>
  <si>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</si>
  <si>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</si>
  <si>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</si>
  <si>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</si>
  <si>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</si>
  <si>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</si>
  <si>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</si>
  <si>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</si>
  <si>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</si>
  <si>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</si>
  <si>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</si>
  <si>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</si>
  <si>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</si>
  <si>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</si>
  <si>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</si>
  <si>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</si>
  <si>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</si>
  <si>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</si>
  <si>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</si>
  <si>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</si>
  <si>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</si>
  <si>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</si>
  <si>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</si>
  <si>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</si>
  <si>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</si>
  <si>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</si>
  <si>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</si>
  <si>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</si>
  <si>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</si>
  <si>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</si>
  <si>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</si>
  <si>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</si>
  <si>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</si>
  <si>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</si>
  <si>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</si>
  <si>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</si>
  <si>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</si>
  <si>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</si>
  <si>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</si>
  <si>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</si>
  <si>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</si>
  <si>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</si>
  <si>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</si>
  <si>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</si>
  <si>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</si>
  <si>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</si>
  <si>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</si>
  <si>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</si>
  <si>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</si>
  <si>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</si>
  <si>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</si>
  <si>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</si>
  <si>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</si>
  <si>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</si>
  <si>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</si>
  <si>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</si>
  <si>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</si>
  <si>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</si>
  <si>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</si>
  <si>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</si>
  <si>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</si>
  <si>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</si>
  <si>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</si>
  <si>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</si>
  <si>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</si>
  <si>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</si>
  <si>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</si>
  <si>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</si>
  <si>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</si>
  <si>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</si>
  <si>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</si>
  <si>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</si>
  <si>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</si>
  <si>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</si>
  <si>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</si>
  <si>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</si>
  <si>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</si>
  <si>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</si>
  <si>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</si>
  <si>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</si>
  <si>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</si>
  <si>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</si>
  <si>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</si>
  <si>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</si>
  <si>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</si>
  <si>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</si>
  <si>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</si>
  <si>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</si>
  <si>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</si>
  <si>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</si>
  <si>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</si>
  <si>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</si>
  <si>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</si>
  <si>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</si>
  <si>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</si>
  <si>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</si>
  <si>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</si>
  <si>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</si>
  <si>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</si>
  <si>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</si>
  <si>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</si>
  <si>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</si>
  <si>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</si>
  <si>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</si>
  <si>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</si>
  <si>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</si>
  <si>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</si>
  <si>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</si>
  <si>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</si>
  <si>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</si>
  <si>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</si>
  <si>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</si>
  <si>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</si>
  <si>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</si>
  <si>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</si>
  <si>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</si>
  <si>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</si>
  <si>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</si>
  <si>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</si>
  <si>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</si>
  <si>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</si>
  <si>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</si>
  <si>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</si>
  <si>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</si>
  <si>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</si>
  <si>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</si>
  <si>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</si>
  <si>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</si>
  <si>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</si>
  <si>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</si>
  <si>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</si>
  <si>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</si>
  <si>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</si>
  <si>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</si>
  <si>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</si>
  <si>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</si>
  <si>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</si>
  <si>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</si>
  <si>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</si>
  <si>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</si>
  <si>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</si>
  <si>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</si>
  <si>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</si>
  <si>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</si>
  <si>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</si>
  <si>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</si>
  <si>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</si>
  <si>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</si>
  <si>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</si>
  <si>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</si>
  <si>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</si>
  <si>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</si>
  <si>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</si>
  <si>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</si>
  <si>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</si>
  <si>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</si>
  <si>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</si>
  <si>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</si>
  <si>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</si>
  <si>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</si>
  <si>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</si>
  <si>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</si>
  <si>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</si>
  <si>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</si>
  <si>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</si>
  <si>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</si>
  <si>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</si>
  <si>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</si>
  <si>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</si>
  <si>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</si>
  <si>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</si>
  <si>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</si>
  <si>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</si>
  <si>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</si>
  <si>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</si>
  <si>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</si>
  <si>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</si>
  <si>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</si>
  <si>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</si>
  <si>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</si>
  <si>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</si>
  <si>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</si>
  <si>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</si>
  <si>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</si>
  <si>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</si>
  <si>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</si>
  <si>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</si>
  <si>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</si>
  <si>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</si>
  <si>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</si>
  <si>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</si>
  <si>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</si>
  <si>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</si>
  <si>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</si>
  <si>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</si>
  <si>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</si>
  <si>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</si>
  <si>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</si>
  <si>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</si>
  <si>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</si>
  <si>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</si>
  <si>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</si>
  <si>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</si>
  <si>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</si>
  <si>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</si>
  <si>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</si>
  <si>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</si>
  <si>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</si>
  <si>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</si>
  <si>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</si>
  <si>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</si>
  <si>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</si>
  <si>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</si>
  <si>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</si>
  <si>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</si>
  <si>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</si>
  <si>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</si>
  <si>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</si>
  <si>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</si>
  <si>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</si>
  <si>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</si>
  <si>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</si>
  <si>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</si>
  <si>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</si>
  <si>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</si>
  <si>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</si>
  <si>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</si>
  <si>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</si>
  <si>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</si>
  <si>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</si>
  <si>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</si>
  <si>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</si>
  <si>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</si>
  <si>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</si>
  <si>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</si>
  <si>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</si>
  <si>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</si>
  <si>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</si>
  <si>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</si>
  <si>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</si>
  <si>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</si>
  <si>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</si>
  <si>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</si>
  <si>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</si>
  <si>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</si>
  <si>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</si>
  <si>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</si>
  <si>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</si>
  <si>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</si>
  <si>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</si>
  <si>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</si>
  <si>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</si>
  <si>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</si>
  <si>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</si>
  <si>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</si>
  <si>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</si>
  <si>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</si>
  <si>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</si>
  <si>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</si>
  <si>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</si>
  <si>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</si>
  <si>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</si>
  <si>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</si>
  <si>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</si>
  <si>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</si>
  <si>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</si>
  <si>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</si>
  <si>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</si>
  <si>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</si>
  <si>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</si>
  <si>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</si>
  <si>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</si>
  <si>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</si>
  <si>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</si>
  <si>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</si>
  <si>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</si>
  <si>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</si>
  <si>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</si>
  <si>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</si>
  <si>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</si>
  <si>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</si>
  <si>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</si>
  <si>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</si>
  <si>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</si>
  <si>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</si>
  <si>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</si>
  <si>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</si>
  <si>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</si>
  <si>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</si>
  <si>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</si>
  <si>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</si>
  <si>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</si>
  <si>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</si>
  <si>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</si>
  <si>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</si>
  <si>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</si>
  <si>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</si>
  <si>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</si>
  <si>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</si>
  <si>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</si>
  <si>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</si>
  <si>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</si>
  <si>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</si>
  <si>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</si>
  <si>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</si>
  <si>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</si>
  <si>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</si>
  <si>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</si>
  <si>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</si>
  <si>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</si>
  <si>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</si>
  <si>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</si>
  <si>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</si>
  <si>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</si>
  <si>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</si>
  <si>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</si>
  <si>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</si>
  <si>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</si>
  <si>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</si>
  <si>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</si>
  <si>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</si>
  <si>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</si>
  <si>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</si>
  <si>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</si>
  <si>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</si>
  <si>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</si>
  <si>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</si>
  <si>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</si>
  <si>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</si>
  <si>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</si>
  <si>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</si>
  <si>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</si>
  <si>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</si>
  <si>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</si>
  <si>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</si>
  <si>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</si>
  <si>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</si>
  <si>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</si>
  <si>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</si>
  <si>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</si>
  <si>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</si>
  <si>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</si>
  <si>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</si>
  <si>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</si>
  <si>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</si>
  <si>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</si>
  <si>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</si>
  <si>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</si>
  <si>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</si>
  <si>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</si>
  <si>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</si>
  <si>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</si>
  <si>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</si>
  <si>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</si>
  <si>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</si>
  <si>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</si>
  <si>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</si>
  <si>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</si>
  <si>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</si>
  <si>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</si>
  <si>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</si>
  <si>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</si>
  <si>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</si>
  <si>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</si>
  <si>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</si>
  <si>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</si>
  <si>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</si>
  <si>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</si>
  <si>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</si>
  <si>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</si>
  <si>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</si>
  <si>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</si>
  <si>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</si>
  <si>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</si>
  <si>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</si>
  <si>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</si>
  <si>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</si>
  <si>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</si>
  <si>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</si>
  <si>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</si>
  <si>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</si>
  <si>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</si>
  <si>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</si>
  <si>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</si>
  <si>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</si>
  <si>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</si>
  <si>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</si>
  <si>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</si>
  <si>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</si>
  <si>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</si>
  <si>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</si>
  <si>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</si>
  <si>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</si>
  <si>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</si>
  <si>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</si>
  <si>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</si>
  <si>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</si>
  <si>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</si>
  <si>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</si>
  <si>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</si>
  <si>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</si>
  <si>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</si>
  <si>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</si>
  <si>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</si>
  <si>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</si>
  <si>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</si>
  <si>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</si>
  <si>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</si>
  <si>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</si>
  <si>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</si>
  <si>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</si>
  <si>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</si>
  <si>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</si>
  <si>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</si>
  <si>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</si>
  <si>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</si>
  <si>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</si>
  <si>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</si>
  <si>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</si>
  <si>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</si>
  <si>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</si>
  <si>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</si>
  <si>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</si>
  <si>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</si>
  <si>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</si>
  <si>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</si>
  <si>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</si>
  <si>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</si>
  <si>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</si>
  <si>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</si>
  <si>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</si>
  <si>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</si>
  <si>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</si>
  <si>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</si>
  <si>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</si>
  <si>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</si>
  <si>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</si>
  <si>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</si>
  <si>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</si>
  <si>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</si>
  <si>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</si>
  <si>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</si>
  <si>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</si>
  <si>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</si>
  <si>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</si>
  <si>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</si>
  <si>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</si>
  <si>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</si>
  <si>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</si>
  <si>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</si>
  <si>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</si>
  <si>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</si>
  <si>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</si>
  <si>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</si>
  <si>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</si>
  <si>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</si>
  <si>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</si>
  <si>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</si>
  <si>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</si>
  <si>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</si>
  <si>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</si>
  <si>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</si>
  <si>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</si>
  <si>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</si>
  <si>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</si>
  <si>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</si>
  <si>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</si>
  <si>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</si>
  <si>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</si>
  <si>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</si>
  <si>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</si>
  <si>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</si>
  <si>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</si>
  <si>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</si>
  <si>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</si>
  <si>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</si>
  <si>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</si>
  <si>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</si>
  <si>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</si>
  <si>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</si>
  <si>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</si>
  <si>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</si>
  <si>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</si>
  <si>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</si>
  <si>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</si>
  <si>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</si>
  <si>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</si>
  <si>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</si>
  <si>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</si>
  <si>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</si>
  <si>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</si>
  <si>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</si>
  <si>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</si>
  <si>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</si>
  <si>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</si>
  <si>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</si>
  <si>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</si>
  <si>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</si>
  <si>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</si>
  <si>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</si>
  <si>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</si>
  <si>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</si>
  <si>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</si>
  <si>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</si>
  <si>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</si>
  <si>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</si>
  <si>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</si>
  <si>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</si>
  <si>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</si>
  <si>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</si>
  <si>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</si>
  <si>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</si>
  <si>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</si>
  <si>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</si>
  <si>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</si>
  <si>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</si>
  <si>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</si>
  <si>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</si>
  <si>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</si>
  <si>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</si>
  <si>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</si>
  <si>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</si>
  <si>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</si>
  <si>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</si>
  <si>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</si>
  <si>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</si>
  <si>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</si>
  <si>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</si>
  <si>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</si>
  <si>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</si>
  <si>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</si>
  <si>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</si>
  <si>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</si>
  <si>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</si>
  <si>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</si>
  <si>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</si>
  <si>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</si>
  <si>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</si>
  <si>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</si>
  <si>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</si>
  <si>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</si>
  <si>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</si>
  <si>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</si>
  <si>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</si>
  <si>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</si>
  <si>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</si>
  <si>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</si>
  <si>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</si>
  <si>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</si>
  <si>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</si>
  <si>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</si>
  <si>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</si>
  <si>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</si>
  <si>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</si>
  <si>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</si>
  <si>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</si>
  <si>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</si>
  <si>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</si>
  <si>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</si>
  <si>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</si>
  <si>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</si>
  <si>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</si>
  <si>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</si>
  <si>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</si>
  <si>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</si>
  <si>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</si>
  <si>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</si>
  <si>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</si>
  <si>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</si>
  <si>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</si>
  <si>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</si>
  <si>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</si>
  <si>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</si>
  <si>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</si>
  <si>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</si>
  <si>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</si>
  <si>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</si>
  <si>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</si>
  <si>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</si>
  <si>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</si>
  <si>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</si>
  <si>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</si>
  <si>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</si>
  <si>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</si>
  <si>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</si>
  <si>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</si>
  <si>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</si>
  <si>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</si>
  <si>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</si>
  <si>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</si>
  <si>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</si>
  <si>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</si>
  <si>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</si>
  <si>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</si>
  <si>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</si>
  <si>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</si>
  <si>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</si>
  <si>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</si>
  <si>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</si>
  <si>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</si>
  <si>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</si>
  <si>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</si>
  <si>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</si>
  <si>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</si>
  <si>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</si>
  <si>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</si>
  <si>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</si>
  <si>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</si>
  <si>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</si>
  <si>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</si>
  <si>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</si>
  <si>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</si>
  <si>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</si>
  <si>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</si>
  <si>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</si>
  <si>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</si>
  <si>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</si>
  <si>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</si>
  <si>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</si>
  <si>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</si>
  <si>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</si>
  <si>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</si>
  <si>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</si>
  <si>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</si>
  <si>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</si>
  <si>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</si>
  <si>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</si>
  <si>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</si>
  <si>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</si>
  <si>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</si>
  <si>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</si>
  <si>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</si>
  <si>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</si>
  <si>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</si>
  <si>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</si>
  <si>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</si>
  <si>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</si>
  <si>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</si>
  <si>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</si>
  <si>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</si>
  <si>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</si>
  <si>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</si>
  <si>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</si>
  <si>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</si>
  <si>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</si>
  <si>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</si>
  <si>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</si>
  <si>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</si>
  <si>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</si>
  <si>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</si>
  <si>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</si>
  <si>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</si>
  <si>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</si>
  <si>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</si>
  <si>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</si>
  <si>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</si>
  <si>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</si>
  <si>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</si>
  <si>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</si>
  <si>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</si>
  <si>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</si>
  <si>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</si>
  <si>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</si>
  <si>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</si>
  <si>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</si>
  <si>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</si>
  <si>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</si>
  <si>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</si>
  <si>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</si>
  <si>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</si>
  <si>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</si>
  <si>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</si>
  <si>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</si>
  <si>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</si>
  <si>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</si>
  <si>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</si>
  <si>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</si>
  <si>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</si>
  <si>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</si>
  <si>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</si>
  <si>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</si>
  <si>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</si>
  <si>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</si>
  <si>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</si>
  <si>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</si>
  <si>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</si>
  <si>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</si>
  <si>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</si>
  <si>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</si>
  <si>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</si>
  <si>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</si>
  <si>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</si>
  <si>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</si>
  <si>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</si>
  <si>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</si>
  <si>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</si>
  <si>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</si>
  <si>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</si>
  <si>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</si>
  <si>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</si>
  <si>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</si>
  <si>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</si>
  <si>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</si>
  <si>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</si>
  <si>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</si>
  <si>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</si>
  <si>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</si>
  <si>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</si>
  <si>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</si>
  <si>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</si>
  <si>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</si>
  <si>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</si>
  <si>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</si>
  <si>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</si>
  <si>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</si>
  <si>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</si>
  <si>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</si>
  <si>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</si>
  <si>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</si>
  <si>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</si>
  <si>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</si>
  <si>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</si>
  <si>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</si>
  <si>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</si>
  <si>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</si>
  <si>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</si>
  <si>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</si>
  <si>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</si>
  <si>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</si>
  <si>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</si>
  <si>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</si>
  <si>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</si>
  <si>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</si>
  <si>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</si>
  <si>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</si>
  <si>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</si>
  <si>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</si>
  <si>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</si>
  <si>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</si>
  <si>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</si>
  <si>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</si>
  <si>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</si>
  <si>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</si>
  <si>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</si>
  <si>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</si>
  <si>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</si>
  <si>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</si>
  <si>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</si>
  <si>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</si>
  <si>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</si>
  <si>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</si>
  <si>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</si>
  <si>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</si>
  <si>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</si>
  <si>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</si>
  <si>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</si>
  <si>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</si>
  <si>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</si>
  <si>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</si>
  <si>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</si>
  <si>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</si>
  <si>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</si>
  <si>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</si>
  <si>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</si>
  <si>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</si>
  <si>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</si>
  <si>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</si>
  <si>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</si>
  <si>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</si>
  <si>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</si>
  <si>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</si>
  <si>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</si>
  <si>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</si>
  <si>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</si>
  <si>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</si>
  <si>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</si>
  <si>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</si>
  <si>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</si>
  <si>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</si>
  <si>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</si>
  <si>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</si>
  <si>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</si>
  <si>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</si>
  <si>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</si>
  <si>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</si>
  <si>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</si>
  <si>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</si>
  <si>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</si>
  <si>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</si>
  <si>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</si>
  <si>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</si>
  <si>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</si>
  <si>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</si>
  <si>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</si>
  <si>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</si>
  <si>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</si>
  <si>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</si>
  <si>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</si>
  <si>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</si>
  <si>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</si>
  <si>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</si>
  <si>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</si>
  <si>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</si>
  <si>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</si>
  <si>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</si>
  <si>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</si>
  <si>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</si>
  <si>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</si>
  <si>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</si>
  <si>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</si>
  <si>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</si>
  <si>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</si>
  <si>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</si>
  <si>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</si>
  <si>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</si>
  <si>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</si>
  <si>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</si>
  <si>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</si>
  <si>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</si>
  <si>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</si>
  <si>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</si>
  <si>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</si>
  <si>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</si>
  <si>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</si>
  <si>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</si>
  <si>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</si>
  <si>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</si>
  <si>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</si>
  <si>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</si>
  <si>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</si>
  <si>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</si>
  <si>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</si>
  <si>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</si>
  <si>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</si>
  <si>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</si>
  <si>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</si>
  <si>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</si>
  <si>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</si>
  <si>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</si>
  <si>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</si>
  <si>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</si>
  <si>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</si>
  <si>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</si>
  <si>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</si>
  <si>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</si>
  <si>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</si>
  <si>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</si>
  <si>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</si>
  <si>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</si>
  <si>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</si>
  <si>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</si>
  <si>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</si>
  <si>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</si>
  <si>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</si>
  <si>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</si>
  <si>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</si>
  <si>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</si>
  <si>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</si>
  <si>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</si>
  <si>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</si>
  <si>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</si>
  <si>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</si>
  <si>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</si>
  <si>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</si>
  <si>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</si>
  <si>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</si>
  <si>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</si>
  <si>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</si>
  <si>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</si>
  <si>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</si>
  <si>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</si>
  <si>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</si>
  <si>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</si>
  <si>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</si>
  <si>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</si>
  <si>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</si>
  <si>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</si>
  <si>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</si>
  <si>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</si>
  <si>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</si>
  <si>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</si>
  <si>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</si>
  <si>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</si>
  <si>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</si>
  <si>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</si>
  <si>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</si>
  <si>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</si>
  <si>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</si>
  <si>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</si>
  <si>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</si>
  <si>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</si>
  <si>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</si>
  <si>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</si>
  <si>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</si>
  <si>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</si>
  <si>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</si>
  <si>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</si>
  <si>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</si>
  <si>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</si>
  <si>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</si>
  <si>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</si>
  <si>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</si>
  <si>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</si>
  <si>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</si>
  <si>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</si>
  <si>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</si>
  <si>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</si>
  <si>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</si>
  <si>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</si>
  <si>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</si>
  <si>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</si>
  <si>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</si>
  <si>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</si>
  <si>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</si>
  <si>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</si>
  <si>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</si>
  <si>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</si>
  <si>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</si>
  <si>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</si>
  <si>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</si>
  <si>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</si>
  <si>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</si>
  <si>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</si>
  <si>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</si>
  <si>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</si>
  <si>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</si>
  <si>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</si>
  <si>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</si>
  <si>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</si>
  <si>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</si>
  <si>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</si>
  <si>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</si>
  <si>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</si>
  <si>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</si>
  <si>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</si>
  <si>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</si>
  <si>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</si>
  <si>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</si>
  <si>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</si>
  <si>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</si>
  <si>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</si>
  <si>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</si>
  <si>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</si>
  <si>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</si>
  <si>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</si>
  <si>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</si>
  <si>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</si>
  <si>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</si>
  <si>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</si>
  <si>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</si>
  <si>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</si>
  <si>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</si>
  <si>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</si>
  <si>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</si>
  <si>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</si>
  <si>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</si>
  <si>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</si>
  <si>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</si>
  <si>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</si>
  <si>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</si>
  <si>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</si>
  <si>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</si>
  <si>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</si>
  <si>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</si>
  <si>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</si>
  <si>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</si>
  <si>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</si>
  <si>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</si>
  <si>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</si>
  <si>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</si>
  <si>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</si>
  <si>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</si>
  <si>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</si>
  <si>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</si>
  <si>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</si>
  <si>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</si>
  <si>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</si>
  <si>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</si>
  <si>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</si>
  <si>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</si>
  <si>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</si>
  <si>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</si>
  <si>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</si>
  <si>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</si>
  <si>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</si>
  <si>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</si>
  <si>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</si>
  <si>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</si>
  <si>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</si>
  <si>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</si>
  <si>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</si>
  <si>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</si>
  <si>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</si>
  <si>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</si>
  <si>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</si>
  <si>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</si>
  <si>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</si>
  <si>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</si>
  <si>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</si>
  <si>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</si>
  <si>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</si>
  <si>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</si>
  <si>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</si>
  <si>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</si>
  <si>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</si>
  <si>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</si>
  <si>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</si>
  <si>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</si>
  <si>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</si>
  <si>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</si>
  <si>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</si>
  <si>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</si>
  <si>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</si>
  <si>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</si>
  <si>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</si>
  <si>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</si>
  <si>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</si>
  <si>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</si>
  <si>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</si>
  <si>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</si>
  <si>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</si>
  <si>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</si>
  <si>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</si>
  <si>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</si>
  <si>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</si>
  <si>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</si>
  <si>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</si>
  <si>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</si>
  <si>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</si>
  <si>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</si>
  <si>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</si>
  <si>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</si>
  <si>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</si>
  <si>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</si>
  <si>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</si>
  <si>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</si>
  <si>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</si>
  <si>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</si>
  <si>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</si>
  <si>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</si>
  <si>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</si>
  <si>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</si>
  <si>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</si>
  <si>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</si>
  <si>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</si>
  <si>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</si>
  <si>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</si>
  <si>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</si>
  <si>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</si>
  <si>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</si>
  <si>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</si>
  <si>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</si>
  <si>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</si>
  <si>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</si>
  <si>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</si>
  <si>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</si>
  <si>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</si>
  <si>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</si>
  <si>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</si>
  <si>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</si>
  <si>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</si>
  <si>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</si>
  <si>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</si>
  <si>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</si>
  <si>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</si>
  <si>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</si>
  <si>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</si>
  <si>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</si>
  <si>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</si>
  <si>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</si>
  <si>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</si>
  <si>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</si>
  <si>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</si>
  <si>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</si>
  <si>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</si>
  <si>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</si>
  <si>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</si>
  <si>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</si>
  <si>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</si>
  <si>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</si>
  <si>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</si>
  <si>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</si>
  <si>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</si>
  <si>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</si>
  <si>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</si>
  <si>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</si>
  <si>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</si>
  <si>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</si>
  <si>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</si>
  <si>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</si>
  <si>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</si>
  <si>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</si>
  <si>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</si>
  <si>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</si>
  <si>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</si>
  <si>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</si>
  <si>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</si>
  <si>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</si>
  <si>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</si>
  <si>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</si>
  <si>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</si>
  <si>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</si>
  <si>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</si>
  <si>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</si>
  <si>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</si>
  <si>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</si>
  <si>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</si>
  <si>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</si>
  <si>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</si>
  <si>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</si>
  <si>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</si>
  <si>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</si>
  <si>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</si>
  <si>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</si>
  <si>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</si>
  <si>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</si>
  <si>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</si>
  <si>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</si>
  <si>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</si>
  <si>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</si>
  <si>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</si>
  <si>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</si>
  <si>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</si>
  <si>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</si>
  <si>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</si>
  <si>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</si>
  <si>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</si>
  <si>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</si>
  <si>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</si>
  <si>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</si>
  <si>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</si>
  <si>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</si>
  <si>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</si>
  <si>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</si>
  <si>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</si>
  <si>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</si>
  <si>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</si>
  <si>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</si>
  <si>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</si>
  <si>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</si>
  <si>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</si>
  <si>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</si>
  <si>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</si>
  <si>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</si>
  <si>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</si>
  <si>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</si>
  <si>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</si>
  <si>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</si>
  <si>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</si>
  <si>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</si>
  <si>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</si>
  <si>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</si>
  <si>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</si>
  <si>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</si>
  <si>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</si>
  <si>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</si>
  <si>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</si>
  <si>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</si>
  <si>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</si>
  <si>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</si>
  <si>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</si>
  <si>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</si>
  <si>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</si>
  <si>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</si>
  <si>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</si>
  <si>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</si>
  <si>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</si>
  <si>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</si>
  <si>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</si>
  <si>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</si>
  <si>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</si>
  <si>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</si>
  <si>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</si>
  <si>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</si>
  <si>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</si>
  <si>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</si>
  <si>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</si>
  <si>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</si>
  <si>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</si>
  <si>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</si>
  <si>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</si>
  <si>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</si>
  <si>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</si>
  <si>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</si>
  <si>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</si>
  <si>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</si>
  <si>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</si>
  <si>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</si>
  <si>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</si>
  <si>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</si>
  <si>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</si>
  <si>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</si>
  <si>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</si>
  <si>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</si>
  <si>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</si>
  <si>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</si>
  <si>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</si>
  <si>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</si>
  <si>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</si>
  <si>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</si>
  <si>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</si>
  <si>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</si>
  <si>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</si>
  <si>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</si>
  <si>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</si>
  <si>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</si>
  <si>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</si>
  <si>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</si>
  <si>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</si>
  <si>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</si>
  <si>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</si>
  <si>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</si>
  <si>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</si>
  <si>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</si>
  <si>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</si>
  <si>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</si>
  <si>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</si>
  <si>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</si>
  <si>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</si>
  <si>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</si>
  <si>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</si>
  <si>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</si>
  <si>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</si>
  <si>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</si>
  <si>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</si>
  <si>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</si>
  <si>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</si>
  <si>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</si>
  <si>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</si>
  <si>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</si>
  <si>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</si>
  <si>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</si>
  <si>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</si>
  <si>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</si>
  <si>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</si>
  <si>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</si>
  <si>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</si>
  <si>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</si>
  <si>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</si>
  <si>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</si>
  <si>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</si>
  <si>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</si>
  <si>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</si>
  <si>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</si>
  <si>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</si>
  <si>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</si>
  <si>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</si>
  <si>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</si>
  <si>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</si>
  <si>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</si>
  <si>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</si>
  <si>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</si>
  <si>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</si>
  <si>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</si>
  <si>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</si>
  <si>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</si>
  <si>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</si>
  <si>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</si>
  <si>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</si>
  <si>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</si>
  <si>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</si>
  <si>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</si>
  <si>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</si>
  <si>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</si>
  <si>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</si>
  <si>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</si>
  <si>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</si>
  <si>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</si>
  <si>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</si>
  <si>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</si>
  <si>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</si>
  <si>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</si>
  <si>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</si>
  <si>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</si>
  <si>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</si>
  <si>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</si>
  <si>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</si>
  <si>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</si>
  <si>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</si>
  <si>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</si>
  <si>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</si>
  <si>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</si>
  <si>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</si>
  <si>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</si>
  <si>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</si>
  <si>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</si>
  <si>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</si>
  <si>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</si>
  <si>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</si>
  <si>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</si>
  <si>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</si>
  <si>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</si>
  <si>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</si>
  <si>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</si>
  <si>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</si>
  <si>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</si>
  <si>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</si>
  <si>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</si>
  <si>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</si>
  <si>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</si>
  <si>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</si>
  <si>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</si>
  <si>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</si>
  <si>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</si>
  <si>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</si>
  <si>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</si>
  <si>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</si>
  <si>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</si>
  <si>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</si>
  <si>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</si>
  <si>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</si>
  <si>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</si>
  <si>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</si>
  <si>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</si>
  <si>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</si>
  <si>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</si>
  <si>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</si>
  <si>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</si>
  <si>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</si>
  <si>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</si>
  <si>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</si>
  <si>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</si>
  <si>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</si>
  <si>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</si>
  <si>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</si>
  <si>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</si>
  <si>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</si>
  <si>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</si>
  <si>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</si>
  <si>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</si>
  <si>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</si>
  <si>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</si>
  <si>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</si>
  <si>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</si>
  <si>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</si>
  <si>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</si>
  <si>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</si>
  <si>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</si>
  <si>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</si>
  <si>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</si>
  <si>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</si>
  <si>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</si>
  <si>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</si>
  <si>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</si>
  <si>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</si>
  <si>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</si>
  <si>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</si>
  <si>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</si>
  <si>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</si>
  <si>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</si>
  <si>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</si>
  <si>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</si>
  <si>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</si>
  <si>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</si>
  <si>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</si>
  <si>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</si>
  <si>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</si>
  <si>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</si>
  <si>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</si>
  <si>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</si>
  <si>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</si>
  <si>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</si>
  <si>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</si>
  <si>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</si>
  <si>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</si>
  <si>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</si>
  <si>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</si>
  <si>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</si>
  <si>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</si>
  <si>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</si>
  <si>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</si>
  <si>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</si>
  <si>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</si>
  <si>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</si>
  <si>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</si>
  <si>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</si>
  <si>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</si>
  <si>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</si>
  <si>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</si>
  <si>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</si>
  <si>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</si>
  <si>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</si>
  <si>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</si>
  <si>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</si>
  <si>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</si>
  <si>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</si>
  <si>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</si>
  <si>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</si>
  <si>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</si>
  <si>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</si>
  <si>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</si>
  <si>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</si>
  <si>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</si>
  <si>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</si>
  <si>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</si>
  <si>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</si>
  <si>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</si>
  <si>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</si>
  <si>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</si>
  <si>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</si>
  <si>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</si>
  <si>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</si>
  <si>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</si>
  <si>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</si>
  <si>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</si>
  <si>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</si>
  <si>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</si>
  <si>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</si>
  <si>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</si>
  <si>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</si>
  <si>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</si>
  <si>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</si>
  <si>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</si>
  <si>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</si>
  <si>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</si>
  <si>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</si>
  <si>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</si>
  <si>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</si>
  <si>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</si>
  <si>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</si>
  <si>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</si>
  <si>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</si>
  <si>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</si>
  <si>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</si>
  <si>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</si>
  <si>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</si>
  <si>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</si>
  <si>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</si>
  <si>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</si>
  <si>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</si>
  <si>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</si>
  <si>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</si>
  <si>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</si>
  <si>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</si>
  <si>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</si>
  <si>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</si>
  <si>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</si>
  <si>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</si>
  <si>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</si>
  <si>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</si>
  <si>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</si>
  <si>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</si>
  <si>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</si>
  <si>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</si>
  <si>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</si>
  <si>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</si>
  <si>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</si>
  <si>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</si>
  <si>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</si>
  <si>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</si>
  <si>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</si>
  <si>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</si>
  <si>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</si>
  <si>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</si>
  <si>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</si>
  <si>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</si>
  <si>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</si>
  <si>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</si>
  <si>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</si>
  <si>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</si>
  <si>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</si>
  <si>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</si>
  <si>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</si>
  <si>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</si>
  <si>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</si>
  <si>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</si>
  <si>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</si>
  <si>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</si>
  <si>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</si>
  <si>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</si>
  <si>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</si>
  <si>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</si>
  <si>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</si>
  <si>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</si>
  <si>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</si>
  <si>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</si>
  <si>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</si>
  <si>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</si>
  <si>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</si>
  <si>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</si>
  <si>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</si>
  <si>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</si>
  <si>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</si>
  <si>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</si>
  <si>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</si>
  <si>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</si>
  <si>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</si>
  <si>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</si>
  <si>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</si>
  <si>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</si>
  <si>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</si>
  <si>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</si>
  <si>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</si>
  <si>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</si>
  <si>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</si>
  <si>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</si>
  <si>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</si>
  <si>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</si>
  <si>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</si>
  <si>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</si>
  <si>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</si>
  <si>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</si>
  <si>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</si>
  <si>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</si>
  <si>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</si>
  <si>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</si>
  <si>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</si>
  <si>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</si>
  <si>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</si>
  <si>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</si>
  <si>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</si>
  <si>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</si>
  <si>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</si>
  <si>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</si>
  <si>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</si>
  <si>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</si>
  <si>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</si>
  <si>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</si>
  <si>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</si>
  <si>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</si>
  <si>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</si>
  <si>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</si>
  <si>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</si>
  <si>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</si>
  <si>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</si>
  <si>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</si>
  <si>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</si>
  <si>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</si>
  <si>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</si>
  <si>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</si>
  <si>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</si>
  <si>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</si>
  <si>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</si>
  <si>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</si>
  <si>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</si>
  <si>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</si>
  <si>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</si>
  <si>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</si>
  <si>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</si>
  <si>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</si>
  <si>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</si>
  <si>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</si>
  <si>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</si>
  <si>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</si>
  <si>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</si>
  <si>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</si>
  <si>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</si>
  <si>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</si>
  <si>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</si>
  <si>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</si>
  <si>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</si>
  <si>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</si>
  <si>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</si>
  <si>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</si>
  <si>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</si>
  <si>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</si>
  <si>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</si>
  <si>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</si>
  <si>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</si>
  <si>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</si>
  <si>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</si>
  <si>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</si>
  <si>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</si>
  <si>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</si>
  <si>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</si>
  <si>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</si>
  <si>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</si>
  <si>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</si>
  <si>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</si>
  <si>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</si>
  <si>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</si>
  <si>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</si>
  <si>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</si>
  <si>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</si>
  <si>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</si>
  <si>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</si>
  <si>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</si>
  <si>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</si>
  <si>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</si>
  <si>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</si>
  <si>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</si>
  <si>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</si>
  <si>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</si>
  <si>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</si>
  <si>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</si>
  <si>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</si>
  <si>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</si>
  <si>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</si>
  <si>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</si>
  <si>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</si>
  <si>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</si>
  <si>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</si>
  <si>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</si>
  <si>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</si>
  <si>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</si>
  <si>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</si>
  <si>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</si>
  <si>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</si>
  <si>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</si>
  <si>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</si>
  <si>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</si>
  <si>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</si>
  <si>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</si>
  <si>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</si>
  <si>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</si>
  <si>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</si>
  <si>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</si>
  <si>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</si>
  <si>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</si>
  <si>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</si>
  <si>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</si>
  <si>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</si>
  <si>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</si>
  <si>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</si>
  <si>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</si>
  <si>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</si>
  <si>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</si>
  <si>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</si>
  <si>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</si>
  <si>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</si>
  <si>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</si>
  <si>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</si>
  <si>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</si>
  <si>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</si>
  <si>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</si>
  <si>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</si>
  <si>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</si>
  <si>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</si>
  <si>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</si>
  <si>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</si>
  <si>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</si>
  <si>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</si>
  <si>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</si>
  <si>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</si>
  <si>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</si>
  <si>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</si>
  <si>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</si>
  <si>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</si>
  <si>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</si>
  <si>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</si>
  <si>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</si>
  <si>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</si>
  <si>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</si>
  <si>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</si>
  <si>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</si>
  <si>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</si>
  <si>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</si>
  <si>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</si>
  <si>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</si>
  <si>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</si>
  <si>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</si>
  <si>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</si>
  <si>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</si>
  <si>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</si>
  <si>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</si>
  <si>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</si>
  <si>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</si>
  <si>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</si>
  <si>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</si>
  <si>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</si>
  <si>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</si>
  <si>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</si>
  <si>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</si>
  <si>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</si>
  <si>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</si>
  <si>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</si>
  <si>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</si>
  <si>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</si>
  <si>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</si>
  <si>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</si>
  <si>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</si>
  <si>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</si>
  <si>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</si>
  <si>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</si>
  <si>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</si>
  <si>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</si>
  <si>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</si>
  <si>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</si>
  <si>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</si>
  <si>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</si>
  <si>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</si>
  <si>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</si>
  <si>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</si>
  <si>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</si>
  <si>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</si>
  <si>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</si>
  <si>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</si>
  <si>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</si>
  <si>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</si>
  <si>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</si>
  <si>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</si>
  <si>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</si>
  <si>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</si>
  <si>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</si>
  <si>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</si>
  <si>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</si>
  <si>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</si>
  <si>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</si>
  <si>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</si>
  <si>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</si>
  <si>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</si>
  <si>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</si>
  <si>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</si>
  <si>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</si>
  <si>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</si>
  <si>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</si>
  <si>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</si>
  <si>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</si>
  <si>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</si>
  <si>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</si>
  <si>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</si>
  <si>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</si>
  <si>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</si>
  <si>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</si>
  <si>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</si>
  <si>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</si>
  <si>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</si>
  <si>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</si>
  <si>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</si>
  <si>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</si>
  <si>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</si>
  <si>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</si>
  <si>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</si>
  <si>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</si>
  <si>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</si>
  <si>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</si>
  <si>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</si>
  <si>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</si>
  <si>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</si>
  <si>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</si>
  <si>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</si>
  <si>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</si>
  <si>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</si>
  <si>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</si>
  <si>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</si>
  <si>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</si>
  <si>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</si>
  <si>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</si>
  <si>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</si>
  <si>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</si>
  <si>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</si>
  <si>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</si>
  <si>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</si>
  <si>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</si>
  <si>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</si>
  <si>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</si>
  <si>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</si>
  <si>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</si>
  <si>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</si>
  <si>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</si>
  <si>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</si>
  <si>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</si>
  <si>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</si>
  <si>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</si>
  <si>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</si>
  <si>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</si>
  <si>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</si>
  <si>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</si>
  <si>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</si>
  <si>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</si>
  <si>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</si>
  <si>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</si>
  <si>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</si>
  <si>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</si>
  <si>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</si>
  <si>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</si>
  <si>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</si>
  <si>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</si>
  <si>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</si>
  <si>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</si>
  <si>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</si>
  <si>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</si>
  <si>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</si>
  <si>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</si>
  <si>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</si>
  <si>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</si>
  <si>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</si>
  <si>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</si>
  <si>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</si>
  <si>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</si>
  <si>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</si>
  <si>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</si>
  <si>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</si>
  <si>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</si>
  <si>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</si>
  <si>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</si>
  <si>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</si>
  <si>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</si>
  <si>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</si>
  <si>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</si>
  <si>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</si>
  <si>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</si>
  <si>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</si>
  <si>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</si>
  <si>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</si>
  <si>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</si>
  <si>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</si>
  <si>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</si>
  <si>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</si>
  <si>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</si>
  <si>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</si>
  <si>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</si>
  <si>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</si>
  <si>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</si>
  <si>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</si>
  <si>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</si>
  <si>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</si>
  <si>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</si>
  <si>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</si>
  <si>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</si>
  <si>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</si>
  <si>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</si>
  <si>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</si>
  <si>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</si>
  <si>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</si>
  <si>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</si>
  <si>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</si>
  <si>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</si>
  <si>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</si>
  <si>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</si>
  <si>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</si>
  <si>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</si>
  <si>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</si>
  <si>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</si>
  <si>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</si>
  <si>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</si>
  <si>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</si>
  <si>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</si>
  <si>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</si>
  <si>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</si>
  <si>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</si>
  <si>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</si>
  <si>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</si>
  <si>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</si>
  <si>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</si>
  <si>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</si>
  <si>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</si>
  <si>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</si>
  <si>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</si>
  <si>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</si>
  <si>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</si>
  <si>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</si>
  <si>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</si>
  <si>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</si>
  <si>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</si>
  <si>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</si>
  <si>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</si>
  <si>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</si>
  <si>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</si>
  <si>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</si>
  <si>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</si>
  <si>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</si>
  <si>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</si>
  <si>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</si>
  <si>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</si>
  <si>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</si>
  <si>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</si>
  <si>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</si>
  <si>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</si>
  <si>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</si>
  <si>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</si>
  <si>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</si>
  <si>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</si>
  <si>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</si>
  <si>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</si>
  <si>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</si>
  <si>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</si>
  <si>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</si>
  <si>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</si>
  <si>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</si>
  <si>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</si>
  <si>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</si>
  <si>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</si>
  <si>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</si>
  <si>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</si>
  <si>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</si>
  <si>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</si>
  <si>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</si>
  <si>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</si>
  <si>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</si>
  <si>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</si>
  <si>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</si>
  <si>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</si>
  <si>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</si>
  <si>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</si>
  <si>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</si>
  <si>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</si>
  <si>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</si>
  <si>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</si>
  <si>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</si>
  <si>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</si>
  <si>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</si>
  <si>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</si>
  <si>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</si>
  <si>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</si>
  <si>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</si>
  <si>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</si>
  <si>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</si>
  <si>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</si>
  <si>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</si>
  <si>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</si>
  <si>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</si>
  <si>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</si>
  <si>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</si>
  <si>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</si>
  <si>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</si>
  <si>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</si>
  <si>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</si>
  <si>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</si>
  <si>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</si>
  <si>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</si>
  <si>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</si>
  <si>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</si>
  <si>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</si>
  <si>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</si>
  <si>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</si>
  <si>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</si>
  <si>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</si>
  <si>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</si>
  <si>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</si>
  <si>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</si>
  <si>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</si>
  <si>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</si>
  <si>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</si>
  <si>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</si>
  <si>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</si>
  <si>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</si>
  <si>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</si>
  <si>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</si>
  <si>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</si>
  <si>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</si>
  <si>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</si>
  <si>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</si>
  <si>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</si>
  <si>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</si>
  <si>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</si>
  <si>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</si>
  <si>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</si>
  <si>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</si>
  <si>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</si>
  <si>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</si>
  <si>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</si>
  <si>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</si>
  <si>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</si>
  <si>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</si>
  <si>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</si>
  <si>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</si>
  <si>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</si>
  <si>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</si>
  <si>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</si>
  <si>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</si>
  <si>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</si>
  <si>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</si>
  <si>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</si>
  <si>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</si>
  <si>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</si>
  <si>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</si>
  <si>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</si>
  <si>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</si>
  <si>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</si>
  <si>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</si>
  <si>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</si>
  <si>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</si>
  <si>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</si>
  <si>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</si>
  <si>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</si>
  <si>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</si>
  <si>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</si>
  <si>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</si>
  <si>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</si>
  <si>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</si>
  <si>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</si>
  <si>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</si>
  <si>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</si>
  <si>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</si>
  <si>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</si>
  <si>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</si>
  <si>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</si>
  <si>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</si>
  <si>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</si>
  <si>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</si>
  <si>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</si>
  <si>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</si>
  <si>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</si>
  <si>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</si>
  <si>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</si>
  <si>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</si>
  <si>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</si>
  <si>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</si>
  <si>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</si>
  <si>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</si>
  <si>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</si>
  <si>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</si>
  <si>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</si>
  <si>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</si>
  <si>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</si>
  <si>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</si>
  <si>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</si>
  <si>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</si>
  <si>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</si>
  <si>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</si>
  <si>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</si>
  <si>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</si>
  <si>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</si>
  <si>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</si>
  <si>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</si>
  <si>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</si>
  <si>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</si>
  <si>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</si>
  <si>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</si>
  <si>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</si>
  <si>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</si>
  <si>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</si>
  <si>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</si>
  <si>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</si>
  <si>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</si>
  <si>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</si>
  <si>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</si>
  <si>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</si>
  <si>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</si>
  <si>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</si>
  <si>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</si>
  <si>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</si>
  <si>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</si>
  <si>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</si>
  <si>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</si>
  <si>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</si>
  <si>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</si>
  <si>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</si>
  <si>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</si>
  <si>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</si>
  <si>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</si>
  <si>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</si>
  <si>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</si>
  <si>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</si>
  <si>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</si>
  <si>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</si>
  <si>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</si>
  <si>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</si>
  <si>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</si>
  <si>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</si>
  <si>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</si>
  <si>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</si>
  <si>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</si>
  <si>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</si>
  <si>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</si>
  <si>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</si>
  <si>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</si>
  <si>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</si>
  <si>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</si>
  <si>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</si>
  <si>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</si>
  <si>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</si>
  <si>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</si>
  <si>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</si>
  <si>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</si>
  <si>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</si>
  <si>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</si>
  <si>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</si>
  <si>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</si>
  <si>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</si>
  <si>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</si>
  <si>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</si>
  <si>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</si>
  <si>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</si>
  <si>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</si>
  <si>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</si>
  <si>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</si>
  <si>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</si>
  <si>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</si>
  <si>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</si>
  <si>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</si>
  <si>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</si>
  <si>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</si>
  <si>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</si>
  <si>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</si>
  <si>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</si>
  <si>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</si>
  <si>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</si>
  <si>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</si>
  <si>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</si>
  <si>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</si>
  <si>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</si>
  <si>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</si>
  <si>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</si>
  <si>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</si>
  <si>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</si>
  <si>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</si>
  <si>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</si>
  <si>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</si>
  <si>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</si>
  <si>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</si>
  <si>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</si>
  <si>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</si>
  <si>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</si>
  <si>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</si>
  <si>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</si>
  <si>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</si>
  <si>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</si>
  <si>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</si>
  <si>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</si>
  <si>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</si>
  <si>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</si>
  <si>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</si>
  <si>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</si>
  <si>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</si>
  <si>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</si>
  <si>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</si>
  <si>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</si>
  <si>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</si>
  <si>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</si>
  <si>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</si>
  <si>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</si>
  <si>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</si>
  <si>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</si>
  <si>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</si>
  <si>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</si>
  <si>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</si>
  <si>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</si>
  <si>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</si>
  <si>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</si>
  <si>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</si>
  <si>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</si>
  <si>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</si>
  <si>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</si>
  <si>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</si>
  <si>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</si>
  <si>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</si>
  <si>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</si>
  <si>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</si>
  <si>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</si>
  <si>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</si>
  <si>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</si>
  <si>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</si>
  <si>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</si>
  <si>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</si>
  <si>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</si>
  <si>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</si>
  <si>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</si>
  <si>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</si>
  <si>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</si>
  <si>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</si>
  <si>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</si>
  <si>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</si>
  <si>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</si>
  <si>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</si>
  <si>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</si>
  <si>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</si>
  <si>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</si>
  <si>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</si>
  <si>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</si>
  <si>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</si>
  <si>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</si>
  <si>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</si>
  <si>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</si>
  <si>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</si>
  <si>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</si>
  <si>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</si>
  <si>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</si>
  <si>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</si>
  <si>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</si>
  <si>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</si>
  <si>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</si>
  <si>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</si>
  <si>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</si>
  <si>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</si>
  <si>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</si>
  <si>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</si>
  <si>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</si>
  <si>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</si>
  <si>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</si>
  <si>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</si>
  <si>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</si>
  <si>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</si>
  <si>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</si>
  <si>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</si>
  <si>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</si>
  <si>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</si>
  <si>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</si>
  <si>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</si>
  <si>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</si>
  <si>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</si>
  <si>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</si>
  <si>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</si>
  <si>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</si>
  <si>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</si>
  <si>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</si>
  <si>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</si>
  <si>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</si>
  <si>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</si>
  <si>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</si>
  <si>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</si>
  <si>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</si>
  <si>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</si>
  <si>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</si>
  <si>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</si>
  <si>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</si>
  <si>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</si>
  <si>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</si>
  <si>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</si>
  <si>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</si>
  <si>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</si>
  <si>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</si>
  <si>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</si>
  <si>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</si>
  <si>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</si>
  <si>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</si>
  <si>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</si>
  <si>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</si>
  <si>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</si>
  <si>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</si>
  <si>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</si>
  <si>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</si>
  <si>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</si>
  <si>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</si>
  <si>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</si>
  <si>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</si>
  <si>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</si>
  <si>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</si>
  <si>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</si>
  <si>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</si>
  <si>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</si>
  <si>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</si>
  <si>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</si>
  <si>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</si>
  <si>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</si>
  <si>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</si>
  <si>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</si>
  <si>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</si>
  <si>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</si>
  <si>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</si>
  <si>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</si>
  <si>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</si>
  <si>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</si>
  <si>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</si>
  <si>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</si>
  <si>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</si>
  <si>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</si>
  <si>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</si>
  <si>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</si>
  <si>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</si>
  <si>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</si>
  <si>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</si>
  <si>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</si>
  <si>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</si>
  <si>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</si>
  <si>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</si>
  <si>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</si>
  <si>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</si>
  <si>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</si>
  <si>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</si>
  <si>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</si>
  <si>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</si>
  <si>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</si>
  <si>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</si>
  <si>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</si>
  <si>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</si>
  <si>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</si>
  <si>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</si>
  <si>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</si>
  <si>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</si>
  <si>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</si>
  <si>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</si>
  <si>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</si>
  <si>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</si>
  <si>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</si>
  <si>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</si>
  <si>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</si>
  <si>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</si>
  <si>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</si>
  <si>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</si>
  <si>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</si>
  <si>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</si>
  <si>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</si>
  <si>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</si>
  <si>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</si>
  <si>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</si>
  <si>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</si>
  <si>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</si>
  <si>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</si>
  <si>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</si>
  <si>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</si>
  <si>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</si>
  <si>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</si>
  <si>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</si>
  <si>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</si>
  <si>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</si>
  <si>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</si>
  <si>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</si>
  <si>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</si>
  <si>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</si>
  <si>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</si>
  <si>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</si>
  <si>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</si>
  <si>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</si>
  <si>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</si>
  <si>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</si>
  <si>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</si>
  <si>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</si>
  <si>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</si>
  <si>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</si>
  <si>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</si>
  <si>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</si>
  <si>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</si>
  <si>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</si>
  <si>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</si>
  <si>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</si>
  <si>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</si>
  <si>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</si>
  <si>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</si>
  <si>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</si>
  <si>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</si>
  <si>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</si>
  <si>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</si>
  <si>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</si>
  <si>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</si>
  <si>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</si>
  <si>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</si>
  <si>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</si>
  <si>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</si>
  <si>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</si>
  <si>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</si>
  <si>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</si>
  <si>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</si>
  <si>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</si>
  <si>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</si>
  <si>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</si>
  <si>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</si>
  <si>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</si>
  <si>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</si>
  <si>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</si>
  <si>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</si>
  <si>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</si>
  <si>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</si>
  <si>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</si>
  <si>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</si>
  <si>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</si>
  <si>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</si>
  <si>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</si>
  <si>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</si>
  <si>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</si>
  <si>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</si>
  <si>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</si>
  <si>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</si>
  <si>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</si>
  <si>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</si>
  <si>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</si>
  <si>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</si>
  <si>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</si>
  <si>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</si>
  <si>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</si>
  <si>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</si>
  <si>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</si>
  <si>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</si>
  <si>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</si>
  <si>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</si>
  <si>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</si>
  <si>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</si>
  <si>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</si>
  <si>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</si>
  <si>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</si>
  <si>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</si>
  <si>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</si>
  <si>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</si>
  <si>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</si>
  <si>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</si>
  <si>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</si>
  <si>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</si>
  <si>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</si>
  <si>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</si>
  <si>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</si>
  <si>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</si>
  <si>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</si>
  <si>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</si>
  <si>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</si>
  <si>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</si>
  <si>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</si>
  <si>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</si>
  <si>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</si>
  <si>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</si>
  <si>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</si>
  <si>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</si>
  <si>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</si>
  <si>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</si>
  <si>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</si>
  <si>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</si>
  <si>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</si>
  <si>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</si>
  <si>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</si>
  <si>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</si>
  <si>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</si>
  <si>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</si>
  <si>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</si>
  <si>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</si>
  <si>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</si>
  <si>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</si>
  <si>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</si>
  <si>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</si>
  <si>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</si>
  <si>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</si>
  <si>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</si>
  <si>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</si>
  <si>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</si>
  <si>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</si>
  <si>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</si>
  <si>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</si>
  <si>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</si>
  <si>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</si>
  <si>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</si>
  <si>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</si>
  <si>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</si>
  <si>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</si>
  <si>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</si>
  <si>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</si>
  <si>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</si>
  <si>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</si>
  <si>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</si>
  <si>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</si>
  <si>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</si>
  <si>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</si>
  <si>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</si>
  <si>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</si>
  <si>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</si>
  <si>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</si>
  <si>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</si>
  <si>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</si>
  <si>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</si>
  <si>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</si>
  <si>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</si>
  <si>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</si>
  <si>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</si>
  <si>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</si>
  <si>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</si>
  <si>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</si>
  <si>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</si>
  <si>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</si>
  <si>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</si>
  <si>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</si>
  <si>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</si>
  <si>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</si>
  <si>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</si>
  <si>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</si>
  <si>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</si>
  <si>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</si>
  <si>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</si>
  <si>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</si>
  <si>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</si>
  <si>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</si>
  <si>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</si>
  <si>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</si>
  <si>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</si>
  <si>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</si>
  <si>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</si>
  <si>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</si>
  <si>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</si>
  <si>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</si>
  <si>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</si>
  <si>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</si>
  <si>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</si>
  <si>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</si>
  <si>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</si>
  <si>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</si>
  <si>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</si>
  <si>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</si>
  <si>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</si>
  <si>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</si>
  <si>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</si>
  <si>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</si>
  <si>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</si>
  <si>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</si>
  <si>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</si>
  <si>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</si>
  <si>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</si>
  <si>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</si>
  <si>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</si>
  <si>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</si>
  <si>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</si>
  <si>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</si>
  <si>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</si>
  <si>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</si>
  <si>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</si>
  <si>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</si>
  <si>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</si>
  <si>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</si>
  <si>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</si>
  <si>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</si>
  <si>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</si>
  <si>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</si>
  <si>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</si>
  <si>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</si>
  <si>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</si>
  <si>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</si>
  <si>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</si>
  <si>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</si>
  <si>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</si>
  <si>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</si>
  <si>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</si>
  <si>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</si>
  <si>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</si>
  <si>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</si>
  <si>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</si>
  <si>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</si>
  <si>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</si>
  <si>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</si>
  <si>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</si>
  <si>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</si>
  <si>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</si>
  <si>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</si>
  <si>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</si>
  <si>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</si>
  <si>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</si>
  <si>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</si>
  <si>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</si>
  <si>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</si>
  <si>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</si>
  <si>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</si>
  <si>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</si>
  <si>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</si>
  <si>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</si>
  <si>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</si>
  <si>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</si>
  <si>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</si>
  <si>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</si>
  <si>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</si>
  <si>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</si>
  <si>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</si>
  <si>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</si>
  <si>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</si>
  <si>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</si>
  <si>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</si>
  <si>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</si>
  <si>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</si>
  <si>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</si>
  <si>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</si>
  <si>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</si>
  <si>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</si>
  <si>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</si>
  <si>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</si>
  <si>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</si>
  <si>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</si>
  <si>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</si>
  <si>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</si>
  <si>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</si>
  <si>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</si>
  <si>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</si>
  <si>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</si>
  <si>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</si>
  <si>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</si>
  <si>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</si>
  <si>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</si>
  <si>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</si>
  <si>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</si>
  <si>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</si>
  <si>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</si>
  <si>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</si>
  <si>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</si>
  <si>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</si>
  <si>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</si>
  <si>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</si>
  <si>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</si>
  <si>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</si>
  <si>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</si>
  <si>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</si>
  <si>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</si>
  <si>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</si>
  <si>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</si>
  <si>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</si>
  <si>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</si>
  <si>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</si>
  <si>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</si>
  <si>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</si>
  <si>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</si>
  <si>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</si>
  <si>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</si>
  <si>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</si>
  <si>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</si>
  <si>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</si>
  <si>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</si>
  <si>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</si>
  <si>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</si>
  <si>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</si>
  <si>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</si>
  <si>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</si>
  <si>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</si>
  <si>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</si>
  <si>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</si>
  <si>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</si>
  <si>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</si>
  <si>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</si>
  <si>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</si>
  <si>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</si>
  <si>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</si>
  <si>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</si>
  <si>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</si>
  <si>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</si>
  <si>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</si>
  <si>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</si>
  <si>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</si>
  <si>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</si>
  <si>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</si>
  <si>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</si>
  <si>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</si>
  <si>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</si>
  <si>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</si>
  <si>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</si>
  <si>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</si>
  <si>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</si>
  <si>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</si>
  <si>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</si>
  <si>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</si>
  <si>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</si>
  <si>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</si>
  <si>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</si>
  <si>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</si>
  <si>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</si>
  <si>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</si>
  <si>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</si>
  <si>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</si>
  <si>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</si>
  <si>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</si>
  <si>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</si>
  <si>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</si>
  <si>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</si>
  <si>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</si>
  <si>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</si>
  <si>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</si>
  <si>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</si>
  <si>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</si>
  <si>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</si>
  <si>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</si>
  <si>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</si>
  <si>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</si>
  <si>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</si>
  <si>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</si>
  <si>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</si>
  <si>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</si>
  <si>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</si>
  <si>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</si>
  <si>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</si>
  <si>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</si>
  <si>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</si>
  <si>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</si>
  <si>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</si>
  <si>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</si>
  <si>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</si>
  <si>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</si>
  <si>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</si>
  <si>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</si>
  <si>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</si>
  <si>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</si>
  <si>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</si>
  <si>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</si>
  <si>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</si>
  <si>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</si>
  <si>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</si>
  <si>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</si>
  <si>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</si>
  <si>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</si>
  <si>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</si>
  <si>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</si>
  <si>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</si>
  <si>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</si>
  <si>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</si>
  <si>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</si>
  <si>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</si>
  <si>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</si>
  <si>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</si>
  <si>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</si>
  <si>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</si>
  <si>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</si>
  <si>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</si>
  <si>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</si>
  <si>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</si>
  <si>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</si>
  <si>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</si>
  <si>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</si>
  <si>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</si>
  <si>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</si>
  <si>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</si>
  <si>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</si>
  <si>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</si>
  <si>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</si>
  <si>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</si>
  <si>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</si>
  <si>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</si>
  <si>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</si>
  <si>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</si>
  <si>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</si>
  <si>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</si>
  <si>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</si>
  <si>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</si>
  <si>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</si>
  <si>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</si>
  <si>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</si>
  <si>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</si>
  <si>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</si>
  <si>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</si>
  <si>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</si>
  <si>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</si>
  <si>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</si>
  <si>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</si>
  <si>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</si>
  <si>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</si>
  <si>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</si>
  <si>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</si>
  <si>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</si>
  <si>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</si>
  <si>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</si>
  <si>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</si>
  <si>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</si>
  <si>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</si>
  <si>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</si>
  <si>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</si>
  <si>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</si>
  <si>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</si>
  <si>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</si>
  <si>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</si>
  <si>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</si>
  <si>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</si>
  <si>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</si>
  <si>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</si>
  <si>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</si>
  <si>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</si>
  <si>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</si>
  <si>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</si>
  <si>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</si>
  <si>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</si>
  <si>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</si>
  <si>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</si>
  <si>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</si>
  <si>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</si>
  <si>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</si>
  <si>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</si>
  <si>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</si>
  <si>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</si>
  <si>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</si>
  <si>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</si>
  <si>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</si>
  <si>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</si>
  <si>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</si>
  <si>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</si>
  <si>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</si>
  <si>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</si>
  <si>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</si>
  <si>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</si>
  <si>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</si>
  <si>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</si>
  <si>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</si>
  <si>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</si>
  <si>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</si>
  <si>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</si>
  <si>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</si>
  <si>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</si>
  <si>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</si>
  <si>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</si>
  <si>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</si>
  <si>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</si>
  <si>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</si>
  <si>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</si>
  <si>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</si>
  <si>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</si>
  <si>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</si>
  <si>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</si>
  <si>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</si>
  <si>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</si>
  <si>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</si>
  <si>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</si>
  <si>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</si>
  <si>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</si>
  <si>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</si>
  <si>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</si>
  <si>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</si>
  <si>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</si>
  <si>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</si>
  <si>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</si>
  <si>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</si>
  <si>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</si>
  <si>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</si>
  <si>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</si>
  <si>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</si>
  <si>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</si>
  <si>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</si>
  <si>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</si>
  <si>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</si>
  <si>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</si>
  <si>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</si>
  <si>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</si>
  <si>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</si>
  <si>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</si>
  <si>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</si>
  <si>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</si>
  <si>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</si>
  <si>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</si>
  <si>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</si>
  <si>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</si>
  <si>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</si>
  <si>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</si>
  <si>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</si>
  <si>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</si>
  <si>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</si>
  <si>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</si>
  <si>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</si>
  <si>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</si>
  <si>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</si>
  <si>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</si>
  <si>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</si>
  <si>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</si>
  <si>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</si>
  <si>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</si>
  <si>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</si>
  <si>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</si>
  <si>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</si>
  <si>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</si>
  <si>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</si>
  <si>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</si>
  <si>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</si>
  <si>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</si>
  <si>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</si>
  <si>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</si>
  <si>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</si>
  <si>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</si>
  <si>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</si>
  <si>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</si>
  <si>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</si>
  <si>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</si>
  <si>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</si>
  <si>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</si>
  <si>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</si>
  <si>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</si>
  <si>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</si>
  <si>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</si>
  <si>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</si>
  <si>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</si>
  <si>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</si>
  <si>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</si>
  <si>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</si>
  <si>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</si>
  <si>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</si>
  <si>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</si>
  <si>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</si>
  <si>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</si>
  <si>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</si>
  <si>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</si>
  <si>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</si>
  <si>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</si>
  <si>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</si>
  <si>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</si>
  <si>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</si>
  <si>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</si>
  <si>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</si>
  <si>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</si>
  <si>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</si>
  <si>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</si>
  <si>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</si>
  <si>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</si>
  <si>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</si>
  <si>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</si>
  <si>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</si>
  <si>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</si>
  <si>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</si>
  <si>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</si>
  <si>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</si>
  <si>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</si>
  <si>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</si>
  <si>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</si>
  <si>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</si>
  <si>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</si>
  <si>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</si>
  <si>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</si>
  <si>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</si>
  <si>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</si>
  <si>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</si>
  <si>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</si>
  <si>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</si>
  <si>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</si>
  <si>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</si>
  <si>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</si>
  <si>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</si>
  <si>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</si>
  <si>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</si>
  <si>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</si>
  <si>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</si>
  <si>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</si>
  <si>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</si>
  <si>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</si>
  <si>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</si>
  <si>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</si>
  <si>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</si>
  <si>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</si>
  <si>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</si>
  <si>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</si>
  <si>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</si>
  <si>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</si>
  <si>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</si>
  <si>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</si>
  <si>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</si>
  <si>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</si>
  <si>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</si>
  <si>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</si>
  <si>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</si>
  <si>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</si>
  <si>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</si>
  <si>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</si>
  <si>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</si>
  <si>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</si>
  <si>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</si>
  <si>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</si>
  <si>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</si>
  <si>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</si>
  <si>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</si>
  <si>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</si>
  <si>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</si>
  <si>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</si>
  <si>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</si>
  <si>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</si>
  <si>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</si>
  <si>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</si>
  <si>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</si>
  <si>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</si>
  <si>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</si>
  <si>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</si>
  <si>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</si>
  <si>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</si>
  <si>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</si>
  <si>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</si>
  <si>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</si>
  <si>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</si>
  <si>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</si>
  <si>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</si>
  <si>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</si>
  <si>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</si>
  <si>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</si>
  <si>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</si>
  <si>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</si>
  <si>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</si>
  <si>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</si>
  <si>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</si>
  <si>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</si>
  <si>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</si>
  <si>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</si>
  <si>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</si>
  <si>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</si>
  <si>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</si>
  <si>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</si>
  <si>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</si>
  <si>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</si>
  <si>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</si>
  <si>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</si>
  <si>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</si>
  <si>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</si>
  <si>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</si>
  <si>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</si>
  <si>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</si>
  <si>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</si>
  <si>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</si>
  <si>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</si>
  <si>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</si>
  <si>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</si>
  <si>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</si>
  <si>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</si>
  <si>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</si>
  <si>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</si>
  <si>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</si>
  <si>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</si>
  <si>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</si>
  <si>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</si>
  <si>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</si>
  <si>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</si>
  <si>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</si>
  <si>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</si>
  <si>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</si>
  <si>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</si>
  <si>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</si>
  <si>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</si>
  <si>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</si>
  <si>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</si>
  <si>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</si>
  <si>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</si>
  <si>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</si>
  <si>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</si>
  <si>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</si>
  <si>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</si>
  <si>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</si>
  <si>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</si>
  <si>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</si>
  <si>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</si>
  <si>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</si>
  <si>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</si>
  <si>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</si>
  <si>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</si>
  <si>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</si>
  <si>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</si>
  <si>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</si>
  <si>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</si>
  <si>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</si>
  <si>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</si>
  <si>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</si>
  <si>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</si>
  <si>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</si>
  <si>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</si>
  <si>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</si>
  <si>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</si>
  <si>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</si>
  <si>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</si>
  <si>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</si>
  <si>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</si>
  <si>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</si>
  <si>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</si>
  <si>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</si>
  <si>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</si>
  <si>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</si>
  <si>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</si>
  <si>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</si>
  <si>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</si>
  <si>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</si>
  <si>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</si>
  <si>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</si>
  <si>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</si>
  <si>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</si>
  <si>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</si>
  <si>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</si>
  <si>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</si>
  <si>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</si>
  <si>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</si>
  <si>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</si>
  <si>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</si>
  <si>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</si>
  <si>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</si>
  <si>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</si>
  <si>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</si>
  <si>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</si>
  <si>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</si>
  <si>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</si>
  <si>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</si>
  <si>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</si>
  <si>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</si>
  <si>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</si>
  <si>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</si>
  <si>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</si>
  <si>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</si>
  <si>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</si>
  <si>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</si>
  <si>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</si>
  <si>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</si>
  <si>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</si>
  <si>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</si>
  <si>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</si>
  <si>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</si>
  <si>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</si>
  <si>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</si>
  <si>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</si>
  <si>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</si>
  <si>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</si>
  <si>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</si>
  <si>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</si>
  <si>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</si>
  <si>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</si>
  <si>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</si>
  <si>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</si>
  <si>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</si>
  <si>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</si>
  <si>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</si>
  <si>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</si>
  <si>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</si>
  <si>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</si>
  <si>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</si>
  <si>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</si>
  <si>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</si>
  <si>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</si>
  <si>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</si>
  <si>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</si>
  <si>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</si>
  <si>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</si>
  <si>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</si>
  <si>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</si>
  <si>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</si>
  <si>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</si>
  <si>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</si>
  <si>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</si>
  <si>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</si>
  <si>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</si>
  <si>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</si>
  <si>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</si>
  <si>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</si>
  <si>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</si>
  <si>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</si>
  <si>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</si>
  <si>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</si>
  <si>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</si>
  <si>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</si>
  <si>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</si>
  <si>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</si>
  <si>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</si>
  <si>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</si>
  <si>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</si>
  <si>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</si>
  <si>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</si>
  <si>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</si>
  <si>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</si>
  <si>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</si>
  <si>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</si>
  <si>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</si>
  <si>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</si>
  <si>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</si>
  <si>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</si>
  <si>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</si>
  <si>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</si>
  <si>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</si>
  <si>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</si>
  <si>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</si>
  <si>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</si>
  <si>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</si>
  <si>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</si>
  <si>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</si>
  <si>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</si>
  <si>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</si>
  <si>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</si>
  <si>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</si>
  <si>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</si>
  <si>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</si>
  <si>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</si>
  <si>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</si>
  <si>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</si>
  <si>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</si>
  <si>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</si>
  <si>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</si>
  <si>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</si>
  <si>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</si>
  <si>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</si>
  <si>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</si>
  <si>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</si>
  <si>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</si>
  <si>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</si>
  <si>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</si>
  <si>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</si>
  <si>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</si>
  <si>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</si>
  <si>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</si>
  <si>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</si>
  <si>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</si>
  <si>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</si>
  <si>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</si>
  <si>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</si>
  <si>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</si>
  <si>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</si>
  <si>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</si>
  <si>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</si>
  <si>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</si>
  <si>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</si>
  <si>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</si>
  <si>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</si>
  <si>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</si>
  <si>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</si>
  <si>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</si>
  <si>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</si>
  <si>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</si>
  <si>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</si>
  <si>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</si>
  <si>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</si>
  <si>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</si>
  <si>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</si>
  <si>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</si>
  <si>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</si>
  <si>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</si>
  <si>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</si>
  <si>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</si>
  <si>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</si>
  <si>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</si>
  <si>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</si>
  <si>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</si>
  <si>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</si>
  <si>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</si>
  <si>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</si>
  <si>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</si>
  <si>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</si>
  <si>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</si>
  <si>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</si>
  <si>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</si>
  <si>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</si>
  <si>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</si>
  <si>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</si>
  <si>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</si>
  <si>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</si>
  <si>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</si>
  <si>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</si>
  <si>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</si>
  <si>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</si>
  <si>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</si>
  <si>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</si>
  <si>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</si>
  <si>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</si>
  <si>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</si>
  <si>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</si>
  <si>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</si>
  <si>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</si>
  <si>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</si>
  <si>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</si>
  <si>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</si>
  <si>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</si>
  <si>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</si>
  <si>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</si>
  <si>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</si>
  <si>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</si>
  <si>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</si>
  <si>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</si>
  <si>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</si>
  <si>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</si>
  <si>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</si>
  <si>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</si>
  <si>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</si>
  <si>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</si>
  <si>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</si>
  <si>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</si>
  <si>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</si>
  <si>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</si>
  <si>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</si>
  <si>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</si>
  <si>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</si>
  <si>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</si>
  <si>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</si>
  <si>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</si>
  <si>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</si>
  <si>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</si>
  <si>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</si>
  <si>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</si>
  <si>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</si>
  <si>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</si>
  <si>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</si>
  <si>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</si>
  <si>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</si>
  <si>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</si>
  <si>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</si>
  <si>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</si>
  <si>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</si>
  <si>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</si>
  <si>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</si>
  <si>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</si>
  <si>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</si>
  <si>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</si>
  <si>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</si>
  <si>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</si>
  <si>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</si>
  <si>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</si>
  <si>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</si>
  <si>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</si>
  <si>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</si>
  <si>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</si>
  <si>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</si>
  <si>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</si>
  <si>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</si>
  <si>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</si>
  <si>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</si>
  <si>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</si>
  <si>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</si>
  <si>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</si>
  <si>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</si>
  <si>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</si>
  <si>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</si>
  <si>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</si>
  <si>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</si>
  <si>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</si>
  <si>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</si>
  <si>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</si>
  <si>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</si>
  <si>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</si>
  <si>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</si>
  <si>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</si>
  <si>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</si>
  <si>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</si>
  <si>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</si>
  <si>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</si>
  <si>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</si>
  <si>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</si>
  <si>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</si>
  <si>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</si>
  <si>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</si>
  <si>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</si>
  <si>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</si>
  <si>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</si>
  <si>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</si>
  <si>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</si>
  <si>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</si>
  <si>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</si>
  <si>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</si>
  <si>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</si>
  <si>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</si>
  <si>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</si>
  <si>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</si>
  <si>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</si>
  <si>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</si>
  <si>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</si>
  <si>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</si>
  <si>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</si>
  <si>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</si>
  <si>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</si>
  <si>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</si>
  <si>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</si>
  <si>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</si>
  <si>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</si>
  <si>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</si>
  <si>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</si>
  <si>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</si>
  <si>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</si>
  <si>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</si>
  <si>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</si>
  <si>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</si>
  <si>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</si>
  <si>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</si>
  <si>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</si>
  <si>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</si>
  <si>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</si>
  <si>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</si>
  <si>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</si>
  <si>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</si>
  <si>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</si>
  <si>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</si>
  <si>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</si>
  <si>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</si>
  <si>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</si>
  <si>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</si>
  <si>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</si>
  <si>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</si>
  <si>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</si>
  <si>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</si>
  <si>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</si>
  <si>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</si>
  <si>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</si>
  <si>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</si>
  <si>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</si>
  <si>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</si>
  <si>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</si>
  <si>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</si>
  <si>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</si>
  <si>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</si>
  <si>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</si>
  <si>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</si>
  <si>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</si>
  <si>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</si>
  <si>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</si>
  <si>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</si>
  <si>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</si>
  <si>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</si>
  <si>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</si>
  <si>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</si>
  <si>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</si>
  <si>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</si>
  <si>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</si>
  <si>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</si>
  <si>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</si>
  <si>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</si>
  <si>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</si>
  <si>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</si>
  <si>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</si>
  <si>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</si>
  <si>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</si>
  <si>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</si>
  <si>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</si>
  <si>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</si>
  <si>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</si>
  <si>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</si>
  <si>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</si>
  <si>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</si>
  <si>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</si>
  <si>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</si>
  <si>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</si>
  <si>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</si>
  <si>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</si>
  <si>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</si>
  <si>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</si>
  <si>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</si>
  <si>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</si>
  <si>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</si>
  <si>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</si>
  <si>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</si>
  <si>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</si>
  <si>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</si>
  <si>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</si>
  <si>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</si>
  <si>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</si>
  <si>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</si>
  <si>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</si>
  <si>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</si>
  <si>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</si>
  <si>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</si>
  <si>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</si>
  <si>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</si>
  <si>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</si>
  <si>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</si>
  <si>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</si>
  <si>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</si>
  <si>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</si>
  <si>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</si>
  <si>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</si>
  <si>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</si>
  <si>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</si>
  <si>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</si>
  <si>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</si>
  <si>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</si>
  <si>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</si>
  <si>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</si>
  <si>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</si>
  <si>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</si>
  <si>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</si>
  <si>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</si>
  <si>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</si>
  <si>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</si>
  <si>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</si>
  <si>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</si>
  <si>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</si>
  <si>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</si>
  <si>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</si>
  <si>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</si>
  <si>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</si>
  <si>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</si>
  <si>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</si>
  <si>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</si>
  <si>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</si>
  <si>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</si>
  <si>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</si>
  <si>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</si>
  <si>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</si>
  <si>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</si>
  <si>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</si>
  <si>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</si>
  <si>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</si>
  <si>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</si>
  <si>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</si>
  <si>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</si>
  <si>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</si>
  <si>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</si>
  <si>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</si>
  <si>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</si>
  <si>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</si>
  <si>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</si>
  <si>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</si>
  <si>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</si>
  <si>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</si>
  <si>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</si>
  <si>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</si>
  <si>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</si>
  <si>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</si>
  <si>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</si>
  <si>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</si>
  <si>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</si>
  <si>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</si>
  <si>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</si>
  <si>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</si>
  <si>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</si>
  <si>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</si>
  <si>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</si>
  <si>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</si>
  <si>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</si>
  <si>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</si>
  <si>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</si>
  <si>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</si>
  <si>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</si>
  <si>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</si>
  <si>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</si>
  <si>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</si>
  <si>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</si>
  <si>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</si>
  <si>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</si>
  <si>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</si>
  <si>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</si>
  <si>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</si>
  <si>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</si>
  <si>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</si>
  <si>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</si>
  <si>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</si>
  <si>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</si>
  <si>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</si>
  <si>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</si>
  <si>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</si>
  <si>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</si>
  <si>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</si>
  <si>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</si>
  <si>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</si>
  <si>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</si>
  <si>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</si>
  <si>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</si>
  <si>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</si>
  <si>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</si>
  <si>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</si>
  <si>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</si>
  <si>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</si>
  <si>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</si>
  <si>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</si>
  <si>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</si>
  <si>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</si>
  <si>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</si>
  <si>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</si>
  <si>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</si>
  <si>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</si>
  <si>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</si>
  <si>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</si>
  <si>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</si>
  <si>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</si>
  <si>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</si>
  <si>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</si>
  <si>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</si>
  <si>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</si>
  <si>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</si>
  <si>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</si>
  <si>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</si>
  <si>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</si>
  <si>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</si>
  <si>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</si>
  <si>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</si>
  <si>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</si>
  <si>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</si>
  <si>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</si>
  <si>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</si>
  <si>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</si>
  <si>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</si>
  <si>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</si>
  <si>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</si>
  <si>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</si>
  <si>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</si>
  <si>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</si>
  <si>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</si>
  <si>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</si>
  <si>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</si>
  <si>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</si>
  <si>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</si>
  <si>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</si>
  <si>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</si>
  <si>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</si>
  <si>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</si>
  <si>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</si>
  <si>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</si>
  <si>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</si>
  <si>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</si>
  <si>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</si>
  <si>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</si>
  <si>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</si>
  <si>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</si>
  <si>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</si>
  <si>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</si>
  <si>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</si>
  <si>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</si>
  <si>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</si>
  <si>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</si>
  <si>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</si>
  <si>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</si>
  <si>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</si>
  <si>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</si>
  <si>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</si>
  <si>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</si>
  <si>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</si>
  <si>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</si>
  <si>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</si>
  <si>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</si>
  <si>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</si>
  <si>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</si>
  <si>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</si>
  <si>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</si>
  <si>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</si>
  <si>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</si>
  <si>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</si>
  <si>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</si>
  <si>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</si>
  <si>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</si>
  <si>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</si>
  <si>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</si>
  <si>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</si>
  <si>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</si>
  <si>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</si>
  <si>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</si>
  <si>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</si>
  <si>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</si>
  <si>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</si>
  <si>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</si>
  <si>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</si>
  <si>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</si>
  <si>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</si>
  <si>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</si>
  <si>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</si>
  <si>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</si>
  <si>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</si>
  <si>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</si>
  <si>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</si>
  <si>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</si>
  <si>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</si>
  <si>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</si>
  <si>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</si>
  <si>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</si>
  <si>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</si>
  <si>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</si>
  <si>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</si>
  <si>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</si>
  <si>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</si>
  <si>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</si>
  <si>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</si>
  <si>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</si>
  <si>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</si>
  <si>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</si>
  <si>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</si>
  <si>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</si>
  <si>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</si>
  <si>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</si>
  <si>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</si>
  <si>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</si>
  <si>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</si>
  <si>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</si>
  <si>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</si>
  <si>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</si>
  <si>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</si>
  <si>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</si>
  <si>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</si>
  <si>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</si>
  <si>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</si>
  <si>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</si>
  <si>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</si>
  <si>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</si>
  <si>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</si>
  <si>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</si>
  <si>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</si>
  <si>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</si>
  <si>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</si>
  <si>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</si>
  <si>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</si>
  <si>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</si>
  <si>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</si>
  <si>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</si>
  <si>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</si>
  <si>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</si>
  <si>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</si>
  <si>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</si>
  <si>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</si>
  <si>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</si>
  <si>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</si>
  <si>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</si>
  <si>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</si>
  <si>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</si>
  <si>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</si>
  <si>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</si>
  <si>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</si>
  <si>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</si>
  <si>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</si>
  <si>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</si>
  <si>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</si>
  <si>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</si>
  <si>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</si>
  <si>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</si>
  <si>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</si>
  <si>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</si>
  <si>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</si>
  <si>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</si>
  <si>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</si>
  <si>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</si>
  <si>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</si>
  <si>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</si>
  <si>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</si>
  <si>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</si>
  <si>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</si>
  <si>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</si>
  <si>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</si>
  <si>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</si>
  <si>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</si>
  <si>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</si>
  <si>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</si>
  <si>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</si>
  <si>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</si>
  <si>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</si>
  <si>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</si>
  <si>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</si>
  <si>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</si>
  <si>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</si>
  <si>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</si>
  <si>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</si>
  <si>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</si>
  <si>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</si>
  <si>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</si>
  <si>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</si>
  <si>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</si>
  <si>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</si>
  <si>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</si>
  <si>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</si>
  <si>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</si>
  <si>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</si>
  <si>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</si>
  <si>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</si>
  <si>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</si>
  <si>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</si>
  <si>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</si>
  <si>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</si>
  <si>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</si>
  <si>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</si>
  <si>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</si>
  <si>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</si>
  <si>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</si>
  <si>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</si>
  <si>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</si>
  <si>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</si>
  <si>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</si>
  <si>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</si>
  <si>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</si>
  <si>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</si>
  <si>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</si>
  <si>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</si>
  <si>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</si>
  <si>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</si>
  <si>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</si>
  <si>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</si>
  <si>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</si>
  <si>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</si>
  <si>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</si>
  <si>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</si>
  <si>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</si>
  <si>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</si>
  <si>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</si>
  <si>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</si>
  <si>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</si>
  <si>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</si>
  <si>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</si>
  <si>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</si>
  <si>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</si>
  <si>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</si>
  <si>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</si>
  <si>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</si>
  <si>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</si>
  <si>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</si>
  <si>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</si>
  <si>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</si>
  <si>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</si>
  <si>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</si>
  <si>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</si>
  <si>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</si>
  <si>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</si>
  <si>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</si>
  <si>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</si>
  <si>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</si>
  <si>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</si>
  <si>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</si>
  <si>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</si>
  <si>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</si>
  <si>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</si>
  <si>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</si>
  <si>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</si>
  <si>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</si>
  <si>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</si>
  <si>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</si>
  <si>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</si>
  <si>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</si>
  <si>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</si>
  <si>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</si>
  <si>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</si>
  <si>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</si>
  <si>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</si>
  <si>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</si>
  <si>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</si>
  <si>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</si>
  <si>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</si>
  <si>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</si>
  <si>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</si>
  <si>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</si>
  <si>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</si>
  <si>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</si>
  <si>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</si>
  <si>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</si>
  <si>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</si>
  <si>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</si>
  <si>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</si>
  <si>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</si>
  <si>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</si>
  <si>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</si>
  <si>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</si>
  <si>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</si>
  <si>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</si>
  <si>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</si>
  <si>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</si>
  <si>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</si>
  <si>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</si>
  <si>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</si>
  <si>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</si>
  <si>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</si>
  <si>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</si>
  <si>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</si>
  <si>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</si>
  <si>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</si>
  <si>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</si>
  <si>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</si>
  <si>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</si>
  <si>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</si>
  <si>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</si>
  <si>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</si>
  <si>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</si>
  <si>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</si>
  <si>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</si>
  <si>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</si>
  <si>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</si>
  <si>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</si>
  <si>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</si>
  <si>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</si>
  <si>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</si>
  <si>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</si>
  <si>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</si>
  <si>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</si>
  <si>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</si>
  <si>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</si>
  <si>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</si>
  <si>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</si>
  <si>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</si>
  <si>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</si>
  <si>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</si>
  <si>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</si>
  <si>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</si>
  <si>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</si>
  <si>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</si>
  <si>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</si>
  <si>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</si>
  <si>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</si>
  <si>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</si>
  <si>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</si>
  <si>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</si>
  <si>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</si>
  <si>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</si>
  <si>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</si>
  <si>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</si>
  <si>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</si>
  <si>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</si>
  <si>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</si>
  <si>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</si>
  <si>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</si>
  <si>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</si>
  <si>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</si>
  <si>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</si>
  <si>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</si>
  <si>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</si>
  <si>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</si>
  <si>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</si>
  <si>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</si>
  <si>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</si>
  <si>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</si>
  <si>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</si>
  <si>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</si>
  <si>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</si>
  <si>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</si>
  <si>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</si>
  <si>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</si>
  <si>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</si>
  <si>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</si>
  <si>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</si>
  <si>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</si>
  <si>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</si>
  <si>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</si>
  <si>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</si>
  <si>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</si>
  <si>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</si>
  <si>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</si>
  <si>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</si>
  <si>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</si>
  <si>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</si>
  <si>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</si>
  <si>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</si>
  <si>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</si>
  <si>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</si>
  <si>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</si>
  <si>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</si>
  <si>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</si>
  <si>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</si>
  <si>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</si>
  <si>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</si>
  <si>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</si>
  <si>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</si>
  <si>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</si>
  <si>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</si>
  <si>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</si>
  <si>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</si>
  <si>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</si>
  <si>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</si>
  <si>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</si>
  <si>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</si>
  <si>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</si>
  <si>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</si>
  <si>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</si>
  <si>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</si>
  <si>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</si>
  <si>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</si>
  <si>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</si>
  <si>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</si>
  <si>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</si>
  <si>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</si>
  <si>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</si>
  <si>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</si>
  <si>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</si>
  <si>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</si>
  <si>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</si>
  <si>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</si>
  <si>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</si>
  <si>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</si>
  <si>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</si>
  <si>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</si>
  <si>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</si>
  <si>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</si>
  <si>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</si>
  <si>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</si>
  <si>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</si>
  <si>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</si>
  <si>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</si>
  <si>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</si>
  <si>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</si>
  <si>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</si>
  <si>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</si>
  <si>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</si>
  <si>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</si>
  <si>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</si>
  <si>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</si>
  <si>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</si>
  <si>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</si>
  <si>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</si>
  <si>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</si>
  <si>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</si>
  <si>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</si>
  <si>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</si>
  <si>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</si>
  <si>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</si>
  <si>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</si>
  <si>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</si>
  <si>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</si>
  <si>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</si>
  <si>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</si>
  <si>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</si>
  <si>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</si>
  <si>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</si>
  <si>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</si>
  <si>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</si>
  <si>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</si>
  <si>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</si>
  <si>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</si>
  <si>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</si>
  <si>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</si>
  <si>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</si>
  <si>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</si>
  <si>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</si>
  <si>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</si>
  <si>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</si>
  <si>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</si>
  <si>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</si>
  <si>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</si>
  <si>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</si>
  <si>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</si>
  <si>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</si>
  <si>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</si>
  <si>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</si>
  <si>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</si>
  <si>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</si>
  <si>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</si>
  <si>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</si>
  <si>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</si>
  <si>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</si>
  <si>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</si>
  <si>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</si>
  <si>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</si>
  <si>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</si>
  <si>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</si>
  <si>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</si>
  <si>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</si>
  <si>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</si>
  <si>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</si>
  <si>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</si>
  <si>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</si>
  <si>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</si>
  <si>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</si>
  <si>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</si>
  <si>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</si>
  <si>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</si>
  <si>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</si>
  <si>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</si>
  <si>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</si>
  <si>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</si>
  <si>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</si>
  <si>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</si>
  <si>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</si>
  <si>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</si>
  <si>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</si>
  <si>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</si>
  <si>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</si>
  <si>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</si>
  <si>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</si>
  <si>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</si>
  <si>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</si>
  <si>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</si>
  <si>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</si>
  <si>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</si>
  <si>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</si>
  <si>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</si>
  <si>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</si>
  <si>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</si>
  <si>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</si>
  <si>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</si>
  <si>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</si>
  <si>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</si>
  <si>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</si>
  <si>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</si>
  <si>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</si>
  <si>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</si>
  <si>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</si>
  <si>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</si>
  <si>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</si>
  <si>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</si>
  <si>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</si>
  <si>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</si>
  <si>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</si>
  <si>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</si>
  <si>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</si>
  <si>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</si>
  <si>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</si>
  <si>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</si>
  <si>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</si>
  <si>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</si>
  <si>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</si>
  <si>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</si>
  <si>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</si>
  <si>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</si>
  <si>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</si>
  <si>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</si>
  <si>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</si>
  <si>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</si>
  <si>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</si>
  <si>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</si>
  <si>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</si>
  <si>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</si>
  <si>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</si>
  <si>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</si>
  <si>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</si>
  <si>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</si>
  <si>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</si>
  <si>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</si>
  <si>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</si>
  <si>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</si>
  <si>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</si>
  <si>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</si>
  <si>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</si>
  <si>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</si>
  <si>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</si>
  <si>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</si>
  <si>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</si>
  <si>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</si>
  <si>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</si>
  <si>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</si>
  <si>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</si>
  <si>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</si>
  <si>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</si>
  <si>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</si>
  <si>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</si>
  <si>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</si>
  <si>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</si>
  <si>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</si>
  <si>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</si>
  <si>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</si>
  <si>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</si>
  <si>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</si>
  <si>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</si>
  <si>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</si>
  <si>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</si>
  <si>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</si>
  <si>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</si>
  <si>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</si>
  <si>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</si>
  <si>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</si>
  <si>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</si>
  <si>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</si>
  <si>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</si>
  <si>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</si>
  <si>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</si>
  <si>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</si>
  <si>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</si>
  <si>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</si>
  <si>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</si>
  <si>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</si>
  <si>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</si>
  <si>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</si>
  <si>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</si>
  <si>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</si>
  <si>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</si>
  <si>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</si>
  <si>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</si>
  <si>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</si>
  <si>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</si>
  <si>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</si>
  <si>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</si>
  <si>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</si>
  <si>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</si>
  <si>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</si>
  <si>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</si>
  <si>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</si>
  <si>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</si>
  <si>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</si>
  <si>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</si>
  <si>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</si>
  <si>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</si>
  <si>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</si>
  <si>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</si>
  <si>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</si>
  <si>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</si>
  <si>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</si>
  <si>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</si>
  <si>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</si>
  <si>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</si>
  <si>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</si>
  <si>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</si>
  <si>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</si>
  <si>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</si>
  <si>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</si>
  <si>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</si>
  <si>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</si>
  <si>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</si>
  <si>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</si>
  <si>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</si>
  <si>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</si>
  <si>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</si>
  <si>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</si>
  <si>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</si>
  <si>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</si>
  <si>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</si>
  <si>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</si>
  <si>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</si>
  <si>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</si>
  <si>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</si>
  <si>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</si>
  <si>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</si>
  <si>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</si>
  <si>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</si>
  <si>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</si>
  <si>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</si>
  <si>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</si>
  <si>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</si>
  <si>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</si>
  <si>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</si>
  <si>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</si>
  <si>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</si>
  <si>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</si>
  <si>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</si>
  <si>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</si>
  <si>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</si>
  <si>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</si>
  <si>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</si>
  <si>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</si>
  <si>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</si>
  <si>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</si>
  <si>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</si>
  <si>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</si>
  <si>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</si>
  <si>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</si>
  <si>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</si>
  <si>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</si>
  <si>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</si>
  <si>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</si>
  <si>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</si>
  <si>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</si>
  <si>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</si>
  <si>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</si>
  <si>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</si>
  <si>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</si>
  <si>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</si>
  <si>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</si>
  <si>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</si>
  <si>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</si>
  <si>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</si>
  <si>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</si>
  <si>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</si>
  <si>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</si>
  <si>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</si>
  <si>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</si>
  <si>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</si>
  <si>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</si>
  <si>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</si>
  <si>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</si>
  <si>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</si>
  <si>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</si>
  <si>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</si>
  <si>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</si>
  <si>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</si>
  <si>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</si>
  <si>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</si>
  <si>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</si>
  <si>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</si>
  <si>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</si>
  <si>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</si>
  <si>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</si>
  <si>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</si>
  <si>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</si>
  <si>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</si>
  <si>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</si>
  <si>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</si>
  <si>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</si>
  <si>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</si>
  <si>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</si>
  <si>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</si>
  <si>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</si>
  <si>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</si>
  <si>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</si>
  <si>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</si>
  <si>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</si>
  <si>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</si>
  <si>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</si>
  <si>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</si>
  <si>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</si>
  <si>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</si>
  <si>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</si>
  <si>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</si>
  <si>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</si>
  <si>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</si>
  <si>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</si>
  <si>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</si>
  <si>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</si>
  <si>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</si>
  <si>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</si>
  <si>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</si>
  <si>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</si>
  <si>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</si>
  <si>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</si>
  <si>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</si>
  <si>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</si>
  <si>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</si>
  <si>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</si>
  <si>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</si>
  <si>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</si>
  <si>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</si>
  <si>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</si>
  <si>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</si>
  <si>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</si>
  <si>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</si>
  <si>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</si>
  <si>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</si>
  <si>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</si>
  <si>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</si>
  <si>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</si>
  <si>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</si>
  <si>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</si>
  <si>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</si>
  <si>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</si>
  <si>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</si>
  <si>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</si>
  <si>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</si>
  <si>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</si>
  <si>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</si>
  <si>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</si>
  <si>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</si>
  <si>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</si>
  <si>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</si>
  <si>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</si>
  <si>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</si>
  <si>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</si>
  <si>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</si>
  <si>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</si>
  <si>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</si>
  <si>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</si>
  <si>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</si>
  <si>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</si>
  <si>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</si>
  <si>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</si>
  <si>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</si>
  <si>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</si>
  <si>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</si>
  <si>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</si>
  <si>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</si>
  <si>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</si>
  <si>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</si>
  <si>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</si>
  <si>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</si>
  <si>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</si>
  <si>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</si>
  <si>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</si>
  <si>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</si>
  <si>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</si>
  <si>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</si>
  <si>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</si>
  <si>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</si>
  <si>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</si>
  <si>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</si>
  <si>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</si>
  <si>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</si>
  <si>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</si>
  <si>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</si>
  <si>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</si>
  <si>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</si>
  <si>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</si>
  <si>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</si>
  <si>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</si>
  <si>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</si>
  <si>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</si>
  <si>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</si>
  <si>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</si>
  <si>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</si>
  <si>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</si>
  <si>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</si>
  <si>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</si>
  <si>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</si>
  <si>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</si>
  <si>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</si>
  <si>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</si>
  <si>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</si>
  <si>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</si>
  <si>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</si>
  <si>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</si>
  <si>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</si>
  <si>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</si>
  <si>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</si>
  <si>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</si>
  <si>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</si>
  <si>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</si>
  <si>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</si>
  <si>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</si>
  <si>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</si>
  <si>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</si>
  <si>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</si>
  <si>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</si>
  <si>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</si>
  <si>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</si>
  <si>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</si>
  <si>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</si>
  <si>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</si>
  <si>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</si>
  <si>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</si>
  <si>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</si>
  <si>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</si>
  <si>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</si>
  <si>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</si>
  <si>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</si>
  <si>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</si>
  <si>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</si>
  <si>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</si>
  <si>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</si>
  <si>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</si>
  <si>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</si>
  <si>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</si>
  <si>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</si>
  <si>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</si>
  <si>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</si>
  <si>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</si>
  <si>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</si>
  <si>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</si>
  <si>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</si>
  <si>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</si>
  <si>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</si>
  <si>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</si>
  <si>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</si>
  <si>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</si>
  <si>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</si>
  <si>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</si>
  <si>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</si>
  <si>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</si>
  <si>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</si>
  <si>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</si>
  <si>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</si>
  <si>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</si>
  <si>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</si>
  <si>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</si>
  <si>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</si>
  <si>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</si>
  <si>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</si>
  <si>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</si>
  <si>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</si>
  <si>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</si>
  <si>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</si>
  <si>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</si>
  <si>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</si>
  <si>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</si>
  <si>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</si>
  <si>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</si>
  <si>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</si>
  <si>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</si>
  <si>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</si>
  <si>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</si>
  <si>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</si>
  <si>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</si>
  <si>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</si>
  <si>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</si>
  <si>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</si>
  <si>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</si>
  <si>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</si>
  <si>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</si>
  <si>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</si>
  <si>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</si>
  <si>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</si>
  <si>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</si>
  <si>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</si>
  <si>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</si>
  <si>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</si>
  <si>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</si>
  <si>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</si>
  <si>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</si>
  <si>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</si>
  <si>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</si>
  <si>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</si>
  <si>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</si>
  <si>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</si>
  <si>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</si>
  <si>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</si>
  <si>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</si>
  <si>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</si>
  <si>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</si>
  <si>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</si>
  <si>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</si>
  <si>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</si>
  <si>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</si>
  <si>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</si>
  <si>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</si>
  <si>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</si>
  <si>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</si>
  <si>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</si>
  <si>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</si>
  <si>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</si>
  <si>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</si>
  <si>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</si>
  <si>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</si>
  <si>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</si>
  <si>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</si>
  <si>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</si>
  <si>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</si>
  <si>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</si>
  <si>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</si>
  <si>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</si>
  <si>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</si>
  <si>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</si>
  <si>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</si>
  <si>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</si>
  <si>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</si>
  <si>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</si>
  <si>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</si>
  <si>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</si>
  <si>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</si>
  <si>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</si>
  <si>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</si>
  <si>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</si>
  <si>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</si>
  <si>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</si>
  <si>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</si>
  <si>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</si>
  <si>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</si>
  <si>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</si>
  <si>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</si>
  <si>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</si>
  <si>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</si>
  <si>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</si>
  <si>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</si>
  <si>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</si>
  <si>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</si>
  <si>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</si>
  <si>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</si>
  <si>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</si>
  <si>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</si>
  <si>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</si>
  <si>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</si>
  <si>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</si>
  <si>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</si>
  <si>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</si>
  <si>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</si>
  <si>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</si>
  <si>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</si>
  <si>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</si>
  <si>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</si>
  <si>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</si>
  <si>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</si>
  <si>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</si>
  <si>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</si>
  <si>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</si>
  <si>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</si>
  <si>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</si>
  <si>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</si>
  <si>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</si>
  <si>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</si>
  <si>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</si>
  <si>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</si>
  <si>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</si>
  <si>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</si>
  <si>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</si>
  <si>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</si>
  <si>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</si>
  <si>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</si>
  <si>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</si>
  <si>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</si>
  <si>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</si>
  <si>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</si>
  <si>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</si>
  <si>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</si>
  <si>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</si>
  <si>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</si>
  <si>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</si>
  <si>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</si>
  <si>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</si>
  <si>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</si>
  <si>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</si>
  <si>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</si>
  <si>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</si>
  <si>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</si>
  <si>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</si>
  <si>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</si>
  <si>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</si>
  <si>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</si>
  <si>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</si>
  <si>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</si>
  <si>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</si>
  <si>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</si>
  <si>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</si>
  <si>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</si>
  <si>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</si>
  <si>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</si>
  <si>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</si>
  <si>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</si>
  <si>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</si>
  <si>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</si>
  <si>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</si>
  <si>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</si>
  <si>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</si>
  <si>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</si>
  <si>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</si>
  <si>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</si>
  <si>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</si>
  <si>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</si>
  <si>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</si>
  <si>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</si>
  <si>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</si>
  <si>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</si>
  <si>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</si>
  <si>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</si>
  <si>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</si>
  <si>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</si>
  <si>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</si>
  <si>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</si>
  <si>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</si>
  <si>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</si>
  <si>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</si>
  <si>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</si>
  <si>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</si>
  <si>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</si>
  <si>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</si>
  <si>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</si>
  <si>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</si>
  <si>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</si>
  <si>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</si>
  <si>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</si>
  <si>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</si>
  <si>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</si>
  <si>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</si>
  <si>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</si>
  <si>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</si>
  <si>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</si>
  <si>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</si>
  <si>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</si>
  <si>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</si>
  <si>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</si>
  <si>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</si>
  <si>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</si>
  <si>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</si>
  <si>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</si>
  <si>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</si>
  <si>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</si>
  <si>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</si>
  <si>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</si>
  <si>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</si>
  <si>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</si>
  <si>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</si>
  <si>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</si>
  <si>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</si>
  <si>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</si>
  <si>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</si>
  <si>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</si>
  <si>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</si>
  <si>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</si>
  <si>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</si>
  <si>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</si>
  <si>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</si>
  <si>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</si>
  <si>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</si>
  <si>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</si>
  <si>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</si>
  <si>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</si>
  <si>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</si>
  <si>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</si>
  <si>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</si>
  <si>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</si>
  <si>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</si>
  <si>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</si>
  <si>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</si>
  <si>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</si>
  <si>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</si>
  <si>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</si>
  <si>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</si>
  <si>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</si>
  <si>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</si>
  <si>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</si>
  <si>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</si>
  <si>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</si>
  <si>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</si>
  <si>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</si>
  <si>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</si>
  <si>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</si>
  <si>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</si>
  <si>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</si>
  <si>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</si>
  <si>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</si>
  <si>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</si>
  <si>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</si>
  <si>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</si>
  <si>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</si>
  <si>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</si>
  <si>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</si>
  <si>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</si>
  <si>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</si>
  <si>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</si>
  <si>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</si>
  <si>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</si>
  <si>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</si>
  <si>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</si>
  <si>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</si>
  <si>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</si>
  <si>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</si>
  <si>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</si>
  <si>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</si>
  <si>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</si>
  <si>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</si>
  <si>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</si>
  <si>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</si>
  <si>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</si>
  <si>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</si>
  <si>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</si>
  <si>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</si>
  <si>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</si>
  <si>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</si>
  <si>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</si>
  <si>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</si>
  <si>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</si>
  <si>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</si>
  <si>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</si>
  <si>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</si>
  <si>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</si>
  <si>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</si>
  <si>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</si>
  <si>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</si>
  <si>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</si>
  <si>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</si>
  <si>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</si>
  <si>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</si>
  <si>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</si>
  <si>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</si>
  <si>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</si>
  <si>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</si>
  <si>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</si>
  <si>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</si>
  <si>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</si>
  <si>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</si>
  <si>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</si>
  <si>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</si>
  <si>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</si>
  <si>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</si>
  <si>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</si>
  <si>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</si>
  <si>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</si>
  <si>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</si>
  <si>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</si>
  <si>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</si>
  <si>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</si>
  <si>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</si>
  <si>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</si>
  <si>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</si>
  <si>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</si>
  <si>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</si>
  <si>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</si>
  <si>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</si>
  <si>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</si>
  <si>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</si>
  <si>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</si>
  <si>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</si>
  <si>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</si>
  <si>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</si>
  <si>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</si>
  <si>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</si>
  <si>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</si>
  <si>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</si>
  <si>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</si>
  <si>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</si>
  <si>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</si>
  <si>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</si>
  <si>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</si>
  <si>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</si>
  <si>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</si>
  <si>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</si>
  <si>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</si>
  <si>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</si>
  <si>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</si>
  <si>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</si>
  <si>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</si>
  <si>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</si>
  <si>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</si>
  <si>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</si>
  <si>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</si>
  <si>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</si>
  <si>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</si>
  <si>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</si>
  <si>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</si>
  <si>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</si>
  <si>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</si>
  <si>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</si>
  <si>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</si>
  <si>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</si>
  <si>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</si>
  <si>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</si>
  <si>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</si>
  <si>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</si>
  <si>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</si>
  <si>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</si>
  <si>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</si>
  <si>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</si>
  <si>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</si>
  <si>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</si>
  <si>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</si>
  <si>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</si>
  <si>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</si>
  <si>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</si>
  <si>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</si>
  <si>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</si>
  <si>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</si>
  <si>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</si>
  <si>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</si>
  <si>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</si>
  <si>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</si>
  <si>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</si>
  <si>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</si>
  <si>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</si>
  <si>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</si>
  <si>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</si>
  <si>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</si>
  <si>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</si>
  <si>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</si>
  <si>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</si>
  <si>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</si>
  <si>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</si>
  <si>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</si>
  <si>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</si>
  <si>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</si>
  <si>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</si>
  <si>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</si>
  <si>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</si>
  <si>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</si>
  <si>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</si>
  <si>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</si>
  <si>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</si>
  <si>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</si>
  <si>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</si>
  <si>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</si>
  <si>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</si>
  <si>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</si>
  <si>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</si>
  <si>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</si>
  <si>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</si>
  <si>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</si>
  <si>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</si>
  <si>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</si>
  <si>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</si>
  <si>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</si>
  <si>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</si>
  <si>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</si>
  <si>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</si>
  <si>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</si>
  <si>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</si>
  <si>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</si>
  <si>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</si>
  <si>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</si>
  <si>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</si>
  <si>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</si>
  <si>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</si>
  <si>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</si>
  <si>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</si>
  <si>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</si>
  <si>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</si>
  <si>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</si>
  <si>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</si>
  <si>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</si>
  <si>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</si>
  <si>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</si>
  <si>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</si>
  <si>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</si>
  <si>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</si>
  <si>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</si>
  <si>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</si>
  <si>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</si>
  <si>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</si>
  <si>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</si>
  <si>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</si>
  <si>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</si>
  <si>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</si>
  <si>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</si>
  <si>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</si>
  <si>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</si>
  <si>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</si>
  <si>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</si>
  <si>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</si>
  <si>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</si>
  <si>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</si>
  <si>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</si>
  <si>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</si>
  <si>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</si>
  <si>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</si>
  <si>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</si>
  <si>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</si>
  <si>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</si>
  <si>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</si>
  <si>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</si>
  <si>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</si>
  <si>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</si>
  <si>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</si>
  <si>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</si>
  <si>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</si>
  <si>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</si>
  <si>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</si>
  <si>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</si>
  <si>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</si>
  <si>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</si>
  <si>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</si>
  <si>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</si>
  <si>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</si>
  <si>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</si>
  <si>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</si>
  <si>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</si>
  <si>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</si>
  <si>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</si>
  <si>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</si>
  <si>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</si>
  <si>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</si>
  <si>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</si>
  <si>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</si>
  <si>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</si>
  <si>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</si>
  <si>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</si>
  <si>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</si>
  <si>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</si>
  <si>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</si>
  <si>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</si>
  <si>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</si>
  <si>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</si>
  <si>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</si>
  <si>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</si>
  <si>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</si>
  <si>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</si>
  <si>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</si>
  <si>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</si>
  <si>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</si>
  <si>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</si>
  <si>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</si>
  <si>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</si>
  <si>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</si>
  <si>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</si>
  <si>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</si>
  <si>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</si>
  <si>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</si>
  <si>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</si>
  <si>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</si>
  <si>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</si>
  <si>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</si>
  <si>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</si>
  <si>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</si>
  <si>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</si>
  <si>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</si>
  <si>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</si>
  <si>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</si>
  <si>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</si>
  <si>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</si>
  <si>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</si>
  <si>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</si>
  <si>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</si>
  <si>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</si>
  <si>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</si>
  <si>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</si>
  <si>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</si>
  <si>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</si>
  <si>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</si>
  <si>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</si>
  <si>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</si>
  <si>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</si>
  <si>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</si>
  <si>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</si>
  <si>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</si>
  <si>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</si>
  <si>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</si>
  <si>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</si>
  <si>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</si>
  <si>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</si>
  <si>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</si>
  <si>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</si>
  <si>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</si>
  <si>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</si>
  <si>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</si>
  <si>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</si>
  <si>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</si>
  <si>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</si>
  <si>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</si>
  <si>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</si>
  <si>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</si>
  <si>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</si>
  <si>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</si>
  <si>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</si>
  <si>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</si>
  <si>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</si>
  <si>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</si>
  <si>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</si>
  <si>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</si>
  <si>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</si>
  <si>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</si>
  <si>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</si>
  <si>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</si>
  <si>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</si>
  <si>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</si>
  <si>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</si>
  <si>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</si>
  <si>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</si>
  <si>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</si>
  <si>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</si>
  <si>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</si>
  <si>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</si>
  <si>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</si>
  <si>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</si>
  <si>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</si>
  <si>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</si>
  <si>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</si>
  <si>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</si>
  <si>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</si>
  <si>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</si>
  <si>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</si>
  <si>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</si>
  <si>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</si>
  <si>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</si>
  <si>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</si>
  <si>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</si>
  <si>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</si>
  <si>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</si>
  <si>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</si>
  <si>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</si>
  <si>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</si>
  <si>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</si>
  <si>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</si>
  <si>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</si>
  <si>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</si>
  <si>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</si>
  <si>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</si>
  <si>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</si>
  <si>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</si>
  <si>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</si>
  <si>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</si>
  <si>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</si>
  <si>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</si>
  <si>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</si>
  <si>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</si>
  <si>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</si>
  <si>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</si>
  <si>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</si>
  <si>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</si>
  <si>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</si>
  <si>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</si>
  <si>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</si>
  <si>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</si>
  <si>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</si>
  <si>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</si>
  <si>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</si>
  <si>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</si>
  <si>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</si>
  <si>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</si>
  <si>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</si>
  <si>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</si>
  <si>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</si>
  <si>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</si>
  <si>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</si>
  <si>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</si>
  <si>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</si>
  <si>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</si>
  <si>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</si>
  <si>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</si>
  <si>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</si>
  <si>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</si>
  <si>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</si>
  <si>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</si>
  <si>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</si>
  <si>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</si>
  <si>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</si>
  <si>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</si>
  <si>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</si>
  <si>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</si>
  <si>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</si>
  <si>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</si>
  <si>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</si>
  <si>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</si>
  <si>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</si>
  <si>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</si>
  <si>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</si>
  <si>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</si>
  <si>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</si>
  <si>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</si>
  <si>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</si>
  <si>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</si>
  <si>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</si>
  <si>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</si>
  <si>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</si>
  <si>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</si>
  <si>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</si>
  <si>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</si>
  <si>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</si>
  <si>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</si>
  <si>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</si>
  <si>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</si>
  <si>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</si>
  <si>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</si>
  <si>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</si>
  <si>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</si>
  <si>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</si>
  <si>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</si>
  <si>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</si>
  <si>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</si>
  <si>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</si>
  <si>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</si>
  <si>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</si>
  <si>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</si>
  <si>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</si>
  <si>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</si>
  <si>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</si>
  <si>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</si>
  <si>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</si>
  <si>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</si>
  <si>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</si>
  <si>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</si>
  <si>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</si>
  <si>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</si>
  <si>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</si>
  <si>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</si>
  <si>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</si>
  <si>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</si>
  <si>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</si>
  <si>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</si>
  <si>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</si>
  <si>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</si>
  <si>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</si>
  <si>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</si>
  <si>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</si>
  <si>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</si>
  <si>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</si>
  <si>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</si>
  <si>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</si>
  <si>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</si>
  <si>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</si>
  <si>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</si>
  <si>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</si>
  <si>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</si>
  <si>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</si>
  <si>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</si>
  <si>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</si>
  <si>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</si>
  <si>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</si>
  <si>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</si>
  <si>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</si>
  <si>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</si>
  <si>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</si>
  <si>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</si>
  <si>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</si>
  <si>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</si>
  <si>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</si>
  <si>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</si>
  <si>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</si>
  <si>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</si>
  <si>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</si>
  <si>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</si>
  <si>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</si>
  <si>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</si>
  <si>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</si>
  <si>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</si>
  <si>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</si>
  <si>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</si>
  <si>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</si>
  <si>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</si>
  <si>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</si>
  <si>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</si>
  <si>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</si>
  <si>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</si>
  <si>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</si>
  <si>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</si>
  <si>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</si>
  <si>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</si>
  <si>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</si>
  <si>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</si>
  <si>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</si>
  <si>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</si>
  <si>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</si>
  <si>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</si>
  <si>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</si>
  <si>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</si>
  <si>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</si>
  <si>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</si>
  <si>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</si>
  <si>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</si>
  <si>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</si>
  <si>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</si>
  <si>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</si>
  <si>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</si>
  <si>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</si>
  <si>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</si>
  <si>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</si>
  <si>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</si>
  <si>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</si>
  <si>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</si>
  <si>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</si>
  <si>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</si>
  <si>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</si>
  <si>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</si>
  <si>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</si>
  <si>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</si>
  <si>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</si>
  <si>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</si>
  <si>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</si>
  <si>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</si>
  <si>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</si>
  <si>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</si>
  <si>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</si>
  <si>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</si>
  <si>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</si>
  <si>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</si>
  <si>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</si>
  <si>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</si>
  <si>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</si>
  <si>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</si>
  <si>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</si>
  <si>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</si>
  <si>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</si>
  <si>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</si>
  <si>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</si>
  <si>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</si>
  <si>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</si>
  <si>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</si>
  <si>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</si>
  <si>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</si>
  <si>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</si>
  <si>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</si>
  <si>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</si>
  <si>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</si>
  <si>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</si>
  <si>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</si>
  <si>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</si>
  <si>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</si>
  <si>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</si>
  <si>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</si>
  <si>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</si>
  <si>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</si>
  <si>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</si>
  <si>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</si>
  <si>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</si>
  <si>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</si>
  <si>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</si>
  <si>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</si>
  <si>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</si>
  <si>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</si>
  <si>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</si>
  <si>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</si>
  <si>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</si>
  <si>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</si>
  <si>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</si>
  <si>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</si>
  <si>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</si>
  <si>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</si>
  <si>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</si>
  <si>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</si>
  <si>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</si>
  <si>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</si>
  <si>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</si>
  <si>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</si>
  <si>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</si>
  <si>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</si>
  <si>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</si>
  <si>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</si>
  <si>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</si>
  <si>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</si>
  <si>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</si>
  <si>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</si>
  <si>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</si>
  <si>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</si>
  <si>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</si>
  <si>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</si>
  <si>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</si>
  <si>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</si>
  <si>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</si>
  <si>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</si>
  <si>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</si>
  <si>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</si>
  <si>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</si>
  <si>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</si>
  <si>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</si>
  <si>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</si>
  <si>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</si>
  <si>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</si>
  <si>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</si>
  <si>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</si>
  <si>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</si>
  <si>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</si>
  <si>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</si>
  <si>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</si>
  <si>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</si>
  <si>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</si>
  <si>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</si>
  <si>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</si>
  <si>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</si>
  <si>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</si>
  <si>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</si>
  <si>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</si>
  <si>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</si>
  <si>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</si>
  <si>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</si>
  <si>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</si>
  <si>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</si>
  <si>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</si>
  <si>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</si>
  <si>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</si>
  <si>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</si>
  <si>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</si>
  <si>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</si>
  <si>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</si>
  <si>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</si>
  <si>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</si>
  <si>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</si>
  <si>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</si>
  <si>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</si>
  <si>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</si>
  <si>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</si>
  <si>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</si>
  <si>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</si>
  <si>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</si>
  <si>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</si>
  <si>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</si>
  <si>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</si>
  <si>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</si>
  <si>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</si>
  <si>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</si>
  <si>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</si>
  <si>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</si>
  <si>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</si>
  <si>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</si>
  <si>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</si>
  <si>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</si>
  <si>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</si>
  <si>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</si>
  <si>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</si>
  <si>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</si>
  <si>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</si>
  <si>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</si>
  <si>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</si>
  <si>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</si>
  <si>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</si>
  <si>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</si>
  <si>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</si>
  <si>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</si>
  <si>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</si>
  <si>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</si>
  <si>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</si>
  <si>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</si>
  <si>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</si>
  <si>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</si>
  <si>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</si>
  <si>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</si>
  <si>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</si>
  <si>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</si>
  <si>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</si>
  <si>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</si>
  <si>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</si>
  <si>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</si>
  <si>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</si>
  <si>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</si>
  <si>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</si>
  <si>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</si>
  <si>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</si>
  <si>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</si>
  <si>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</si>
  <si>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</si>
  <si>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</si>
  <si>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</si>
  <si>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</si>
  <si>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</si>
  <si>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</si>
  <si>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</si>
  <si>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</si>
  <si>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</si>
  <si>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</si>
  <si>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</si>
  <si>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</si>
  <si>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</si>
  <si>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</si>
  <si>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</si>
  <si>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</si>
  <si>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</si>
  <si>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</si>
  <si>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</si>
  <si>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</si>
  <si>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</si>
  <si>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</si>
  <si>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</si>
  <si>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</si>
  <si>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</si>
  <si>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</si>
  <si>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</si>
  <si>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</si>
  <si>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</si>
  <si>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</si>
  <si>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</si>
  <si>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</si>
  <si>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</si>
  <si>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</si>
  <si>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</si>
  <si>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</si>
  <si>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</si>
  <si>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</si>
  <si>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</si>
  <si>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</si>
  <si>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</si>
  <si>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</si>
  <si>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</si>
  <si>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</si>
  <si>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</si>
  <si>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</si>
  <si>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</si>
  <si>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</si>
  <si>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</si>
  <si>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</si>
  <si>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</si>
  <si>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</si>
  <si>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</si>
  <si>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</si>
  <si>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</si>
  <si>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</si>
  <si>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</si>
  <si>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</si>
  <si>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</si>
  <si>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</si>
  <si>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</si>
  <si>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</si>
  <si>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</si>
  <si>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</si>
  <si>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</si>
  <si>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</si>
  <si>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</si>
  <si>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</si>
  <si>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</si>
  <si>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</si>
  <si>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</si>
  <si>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</si>
  <si>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</si>
  <si>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</si>
  <si>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</si>
  <si>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</si>
  <si>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</si>
  <si>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</si>
  <si>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</si>
  <si>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</si>
  <si>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</si>
  <si>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</si>
  <si>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</si>
  <si>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</si>
  <si>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</si>
  <si>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</si>
  <si>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</si>
  <si>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</si>
  <si>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</si>
  <si>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</si>
  <si>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</si>
  <si>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</si>
  <si>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</si>
  <si>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</si>
  <si>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</si>
  <si>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</si>
  <si>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</si>
  <si>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</si>
  <si>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</si>
  <si>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</si>
  <si>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</si>
  <si>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</si>
  <si>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</si>
  <si>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</si>
  <si>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</si>
  <si>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</si>
  <si>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</si>
  <si>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</si>
  <si>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</si>
  <si>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</si>
  <si>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</si>
  <si>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</si>
  <si>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</si>
  <si>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</si>
  <si>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</si>
  <si>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</si>
  <si>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</si>
  <si>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</si>
  <si>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</si>
  <si>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</si>
  <si>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</si>
  <si>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</si>
  <si>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</si>
  <si>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</si>
  <si>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</si>
  <si>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</si>
  <si>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</si>
  <si>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</si>
  <si>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</si>
  <si>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</si>
  <si>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</si>
  <si>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</si>
  <si>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</si>
  <si>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</si>
  <si>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</si>
  <si>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</si>
  <si>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</si>
  <si>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</si>
  <si>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</si>
  <si>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</si>
  <si>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</si>
  <si>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</si>
  <si>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</si>
  <si>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</si>
  <si>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</si>
  <si>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</si>
  <si>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</si>
  <si>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</si>
  <si>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</si>
  <si>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</si>
  <si>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</si>
  <si>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</si>
  <si>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</si>
  <si>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</si>
  <si>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</si>
  <si>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</si>
  <si>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</si>
  <si>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</si>
  <si>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</si>
  <si>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</si>
  <si>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</si>
  <si>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</si>
  <si>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</si>
  <si>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</si>
  <si>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</si>
  <si>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</si>
  <si>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</si>
  <si>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</si>
  <si>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</si>
  <si>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</si>
  <si>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</si>
  <si>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</si>
  <si>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</si>
  <si>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</si>
  <si>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</si>
  <si>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</si>
  <si>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</si>
  <si>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</si>
  <si>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</si>
  <si>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</si>
  <si>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</si>
  <si>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</si>
  <si>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</si>
  <si>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</si>
  <si>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</si>
  <si>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</si>
  <si>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</si>
  <si>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</si>
  <si>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</si>
  <si>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</si>
  <si>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</si>
  <si>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</si>
  <si>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</si>
  <si>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</si>
  <si>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</si>
  <si>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</si>
  <si>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</si>
  <si>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</si>
  <si>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</si>
  <si>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</si>
  <si>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</si>
  <si>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</si>
  <si>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</si>
  <si>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</si>
  <si>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</si>
  <si>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</si>
  <si>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</si>
  <si>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</si>
  <si>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</si>
  <si>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</si>
  <si>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</si>
  <si>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</si>
  <si>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</si>
  <si>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</si>
  <si>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</si>
  <si>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</si>
  <si>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</si>
  <si>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</si>
  <si>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</si>
  <si>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</si>
  <si>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</si>
  <si>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</si>
  <si>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</si>
  <si>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</si>
  <si>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</si>
  <si>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</si>
  <si>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</si>
  <si>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</si>
  <si>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</si>
  <si>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</si>
  <si>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</si>
  <si>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</si>
  <si>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</si>
  <si>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</si>
  <si>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</si>
  <si>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</si>
  <si>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</si>
  <si>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</si>
  <si>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</si>
  <si>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</si>
  <si>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</si>
  <si>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</si>
  <si>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</si>
  <si>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</si>
  <si>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</si>
  <si>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</si>
  <si>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</si>
  <si>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</si>
  <si>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</si>
  <si>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</si>
  <si>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</si>
  <si>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</si>
  <si>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</si>
  <si>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</si>
  <si>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</si>
  <si>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</si>
  <si>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</si>
  <si>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</si>
  <si>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</si>
  <si>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</si>
  <si>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</si>
  <si>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</si>
  <si>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</si>
  <si>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</si>
  <si>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</si>
  <si>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</si>
  <si>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</si>
  <si>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</si>
  <si>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</si>
  <si>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</si>
  <si>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</si>
  <si>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</si>
  <si>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</si>
  <si>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</si>
  <si>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</si>
  <si>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</si>
  <si>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</si>
  <si>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</si>
  <si>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</si>
  <si>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</si>
  <si>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</si>
  <si>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</si>
  <si>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</si>
  <si>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</si>
  <si>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</si>
  <si>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</si>
  <si>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</si>
  <si>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</si>
  <si>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</si>
  <si>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</si>
  <si>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</si>
  <si>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</si>
  <si>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</si>
  <si>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</si>
  <si>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</si>
  <si>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</si>
  <si>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</si>
  <si>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</si>
  <si>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</si>
  <si>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</si>
  <si>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</si>
  <si>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</si>
  <si>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</si>
  <si>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</si>
  <si>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</si>
  <si>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</si>
  <si>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</si>
  <si>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</si>
  <si>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</si>
  <si>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</si>
  <si>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</si>
  <si>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</si>
  <si>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</si>
  <si>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</si>
  <si>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</si>
  <si>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</si>
  <si>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</si>
  <si>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</si>
  <si>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</si>
  <si>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</si>
  <si>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</si>
  <si>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</si>
  <si>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</si>
  <si>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</si>
  <si>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</si>
  <si>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</si>
  <si>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</si>
  <si>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</si>
  <si>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</si>
  <si>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</si>
  <si>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</si>
  <si>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</si>
  <si>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</si>
  <si>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</si>
  <si>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</si>
  <si>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</si>
  <si>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</si>
  <si>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</si>
  <si>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</si>
  <si>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</si>
  <si>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</si>
  <si>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</si>
  <si>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</si>
  <si>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</si>
  <si>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</si>
  <si>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</si>
  <si>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</si>
  <si>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</si>
  <si>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</si>
  <si>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</si>
  <si>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</si>
  <si>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</si>
  <si>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</si>
  <si>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</si>
  <si>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</si>
  <si>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</si>
  <si>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</si>
  <si>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</si>
  <si>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</si>
  <si>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</si>
  <si>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</si>
  <si>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</si>
  <si>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</si>
  <si>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</si>
  <si>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</si>
  <si>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</si>
  <si>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</si>
  <si>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</si>
  <si>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</si>
  <si>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</si>
  <si>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</si>
  <si>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</si>
  <si>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</si>
  <si>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</si>
  <si>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</si>
  <si>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</si>
  <si>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</si>
  <si>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</si>
  <si>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</si>
  <si>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</si>
  <si>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</si>
  <si>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</si>
  <si>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</si>
  <si>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</si>
  <si>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</si>
  <si>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</si>
  <si>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</si>
  <si>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</si>
  <si>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</si>
  <si>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</si>
  <si>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</si>
  <si>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</si>
  <si>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</si>
  <si>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</si>
  <si>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</si>
  <si>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</si>
  <si>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</si>
  <si>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</si>
  <si>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</si>
  <si>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</si>
  <si>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</si>
  <si>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</si>
  <si>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</si>
  <si>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</si>
  <si>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</si>
  <si>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</si>
  <si>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</si>
  <si>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</si>
  <si>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</si>
  <si>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</si>
  <si>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</si>
  <si>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</si>
  <si>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</si>
  <si>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</si>
  <si>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</si>
  <si>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</si>
  <si>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</si>
  <si>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</si>
  <si>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</si>
  <si>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</si>
  <si>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</si>
  <si>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</si>
  <si>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</si>
  <si>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</si>
  <si>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</si>
  <si>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</si>
  <si>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</si>
  <si>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</si>
  <si>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</si>
  <si>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</si>
  <si>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</si>
  <si>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</si>
  <si>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</si>
  <si>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</si>
  <si>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</si>
  <si>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</si>
  <si>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</si>
  <si>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</si>
  <si>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</si>
  <si>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</si>
  <si>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</si>
  <si>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</si>
  <si>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</si>
  <si>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</si>
  <si>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</si>
  <si>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</si>
  <si>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</si>
  <si>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</si>
  <si>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</si>
  <si>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</si>
  <si>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</si>
  <si>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</si>
  <si>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</si>
  <si>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</si>
  <si>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</si>
  <si>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</si>
  <si>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</si>
  <si>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</si>
  <si>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</si>
  <si>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</si>
  <si>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</si>
  <si>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</si>
  <si>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</si>
  <si>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</si>
  <si>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</si>
  <si>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</si>
  <si>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</si>
  <si>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</si>
  <si>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</si>
  <si>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</si>
  <si>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</si>
  <si>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</si>
  <si>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</si>
  <si>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</si>
  <si>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</si>
  <si>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</si>
  <si>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</si>
  <si>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</si>
  <si>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</si>
  <si>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</si>
  <si>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</si>
  <si>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</si>
  <si>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</si>
  <si>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</si>
  <si>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</si>
  <si>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</si>
  <si>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</si>
  <si>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</si>
  <si>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</si>
  <si>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</si>
  <si>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</si>
  <si>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</si>
  <si>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</si>
  <si>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</si>
  <si>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</si>
  <si>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</si>
  <si>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</si>
  <si>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</si>
  <si>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</si>
  <si>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</si>
  <si>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</si>
  <si>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</si>
  <si>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</si>
  <si>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</si>
  <si>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</si>
  <si>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</si>
  <si>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</si>
  <si>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</si>
  <si>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</si>
  <si>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</si>
  <si>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</si>
  <si>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</si>
  <si>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</si>
  <si>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</si>
  <si>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</si>
  <si>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</si>
  <si>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</si>
  <si>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</si>
  <si>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</si>
  <si>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</si>
  <si>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</si>
  <si>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</si>
  <si>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</si>
  <si>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</si>
  <si>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</si>
  <si>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</si>
  <si>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</si>
  <si>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</si>
  <si>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</si>
  <si>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</si>
  <si>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</si>
  <si>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</si>
  <si>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</si>
  <si>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</si>
  <si>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</si>
  <si>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</si>
  <si>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</si>
  <si>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</si>
  <si>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</si>
  <si>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</si>
  <si>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</si>
  <si>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</si>
  <si>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</si>
  <si>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</si>
  <si>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</si>
  <si>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</si>
  <si>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</si>
  <si>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</si>
  <si>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</si>
  <si>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</si>
  <si>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</si>
  <si>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</si>
  <si>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</si>
  <si>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</si>
  <si>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</si>
  <si>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</si>
  <si>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</si>
  <si>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</si>
  <si>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</si>
  <si>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</si>
  <si>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</si>
  <si>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</si>
  <si>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</si>
  <si>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</si>
  <si>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</si>
  <si>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</si>
  <si>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</si>
  <si>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</si>
  <si>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</si>
  <si>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</si>
  <si>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</si>
  <si>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</si>
  <si>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</si>
  <si>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</si>
  <si>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</si>
  <si>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</si>
  <si>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</si>
  <si>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</si>
  <si>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</si>
  <si>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</si>
  <si>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</si>
  <si>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</si>
  <si>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</si>
  <si>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</si>
  <si>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</si>
  <si>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</si>
  <si>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</si>
  <si>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</si>
  <si>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</si>
  <si>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</si>
  <si>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</si>
  <si>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</si>
  <si>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</si>
  <si>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</si>
  <si>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</si>
  <si>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</si>
  <si>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</si>
  <si>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</si>
  <si>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</si>
  <si>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</si>
  <si>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</si>
  <si>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</si>
  <si>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</si>
  <si>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</si>
  <si>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</si>
  <si>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</si>
  <si>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</si>
  <si>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</si>
  <si>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</si>
  <si>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</si>
  <si>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</si>
  <si>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</si>
  <si>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</si>
  <si>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</si>
  <si>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</si>
  <si>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</si>
  <si>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</si>
  <si>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</si>
  <si>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</si>
  <si>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</si>
  <si>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</si>
  <si>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</si>
  <si>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</si>
  <si>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</si>
  <si>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</si>
  <si>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</si>
  <si>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</si>
  <si>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</si>
  <si>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</si>
  <si>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</si>
  <si>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</si>
  <si>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</si>
  <si>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</si>
  <si>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</si>
  <si>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</si>
  <si>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</si>
  <si>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</si>
  <si>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</si>
  <si>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</si>
  <si>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</si>
  <si>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</si>
  <si>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</si>
  <si>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</si>
  <si>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</si>
  <si>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</si>
  <si>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</si>
  <si>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</si>
  <si>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</si>
  <si>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</si>
  <si>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</si>
  <si>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</si>
  <si>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</si>
  <si>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</si>
  <si>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</si>
  <si>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</si>
  <si>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</si>
  <si>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</si>
  <si>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</si>
  <si>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</si>
  <si>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</si>
  <si>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</si>
  <si>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</si>
  <si>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</si>
  <si>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</si>
  <si>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</si>
  <si>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</si>
  <si>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</si>
  <si>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</si>
  <si>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</si>
  <si>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</si>
  <si>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</si>
  <si>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</si>
  <si>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</si>
  <si>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</si>
  <si>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</si>
  <si>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</si>
  <si>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</si>
  <si>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</si>
  <si>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</si>
  <si>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</si>
  <si>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</si>
  <si>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</si>
  <si>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</si>
  <si>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</si>
  <si>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</si>
  <si>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</si>
  <si>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</si>
  <si>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</si>
  <si>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</si>
  <si>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</si>
  <si>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</si>
  <si>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</si>
  <si>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</si>
  <si>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</si>
  <si>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</si>
  <si>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</si>
  <si>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</si>
  <si>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</si>
  <si>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</si>
  <si>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</si>
  <si>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</si>
  <si>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</si>
  <si>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</si>
  <si>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</si>
  <si>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</si>
  <si>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</si>
  <si>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</si>
  <si>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</si>
  <si>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</si>
  <si>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</si>
  <si>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</si>
  <si>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</si>
  <si>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</si>
  <si>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</si>
  <si>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</si>
  <si>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</si>
  <si>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</si>
  <si>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</si>
  <si>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</si>
  <si>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</si>
  <si>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</si>
  <si>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</si>
  <si>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</si>
  <si>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</si>
  <si>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</si>
  <si>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</si>
  <si>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</si>
  <si>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</si>
  <si>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</si>
  <si>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</si>
  <si>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</si>
  <si>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</si>
  <si>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</si>
  <si>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</si>
  <si>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</si>
  <si>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</si>
  <si>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</si>
  <si>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</si>
  <si>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</si>
  <si>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</si>
  <si>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</si>
  <si>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</si>
  <si>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</si>
  <si>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</si>
  <si>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</si>
  <si>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</si>
  <si>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</si>
  <si>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</si>
  <si>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</si>
  <si>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</si>
  <si>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</si>
  <si>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</si>
  <si>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</si>
  <si>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</si>
  <si>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</si>
  <si>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</si>
  <si>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</si>
  <si>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</si>
  <si>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</si>
  <si>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</si>
  <si>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</si>
  <si>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</si>
  <si>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</si>
  <si>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</si>
  <si>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</si>
  <si>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</si>
  <si>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</si>
  <si>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</si>
  <si>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</si>
  <si>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</si>
  <si>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</si>
  <si>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</si>
  <si>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</si>
  <si>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</si>
  <si>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</si>
  <si>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</si>
  <si>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</si>
  <si>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</si>
  <si>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</si>
  <si>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</si>
  <si>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</si>
  <si>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</si>
  <si>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</si>
  <si>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</si>
  <si>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</si>
  <si>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</si>
  <si>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</si>
  <si>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</si>
  <si>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</si>
  <si>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</si>
  <si>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</si>
  <si>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</si>
  <si>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</si>
  <si>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</si>
  <si>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</si>
  <si>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</si>
  <si>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</si>
  <si>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</si>
  <si>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</si>
  <si>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</si>
  <si>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</si>
  <si>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</si>
  <si>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</si>
  <si>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</si>
  <si>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</si>
  <si>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</si>
  <si>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</si>
  <si>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</si>
  <si>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</si>
  <si>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</si>
  <si>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</si>
  <si>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</si>
  <si>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</si>
  <si>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</si>
  <si>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</si>
  <si>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</si>
  <si>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</si>
  <si>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</si>
  <si>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</si>
  <si>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</si>
  <si>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</si>
  <si>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</si>
  <si>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</si>
  <si>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</si>
  <si>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</si>
  <si>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</si>
  <si>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</si>
  <si>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</si>
  <si>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</si>
  <si>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</si>
  <si>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</si>
  <si>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</si>
  <si>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</si>
  <si>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</si>
  <si>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</si>
  <si>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</si>
  <si>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</si>
  <si>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</si>
  <si>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</si>
  <si>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</si>
  <si>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</si>
  <si>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</si>
  <si>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</si>
  <si>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</si>
  <si>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</si>
  <si>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</si>
  <si>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</si>
  <si>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</si>
  <si>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</si>
  <si>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</si>
  <si>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</si>
  <si>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</si>
  <si>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</si>
  <si>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</si>
  <si>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</si>
  <si>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</si>
  <si>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</si>
  <si>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</si>
  <si>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</si>
  <si>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</si>
  <si>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</si>
  <si>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</si>
  <si>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</si>
  <si>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</si>
  <si>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</si>
  <si>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</si>
  <si>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</si>
  <si>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</si>
  <si>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</si>
  <si>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</si>
  <si>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</si>
  <si>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</si>
  <si>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</si>
  <si>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</si>
  <si>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</si>
  <si>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</si>
  <si>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</si>
  <si>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</si>
  <si>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</si>
  <si>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</si>
  <si>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</si>
  <si>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</si>
  <si>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</si>
  <si>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</si>
  <si>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</si>
  <si>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</si>
  <si>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</si>
  <si>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</si>
  <si>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</si>
  <si>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</si>
  <si>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</si>
  <si>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</si>
  <si>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</si>
  <si>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</si>
  <si>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</si>
  <si>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</si>
  <si>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</si>
  <si>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</si>
  <si>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</si>
  <si>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</si>
  <si>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</si>
  <si>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</si>
  <si>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</si>
  <si>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</si>
  <si>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</si>
  <si>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</si>
  <si>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</si>
  <si>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</si>
  <si>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</si>
  <si>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</si>
  <si>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</si>
  <si>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</si>
  <si>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</si>
  <si>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</si>
  <si>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</si>
  <si>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</si>
  <si>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</si>
  <si>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</si>
  <si>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</si>
  <si>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</si>
  <si>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</si>
  <si>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</si>
  <si>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</si>
  <si>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</si>
  <si>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</si>
  <si>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</si>
  <si>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</si>
  <si>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</si>
  <si>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</si>
  <si>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</si>
  <si>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</si>
  <si>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</si>
  <si>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</si>
  <si>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</si>
  <si>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</si>
  <si>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</si>
  <si>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</si>
  <si>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</si>
  <si>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</si>
  <si>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</si>
  <si>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</si>
  <si>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</si>
  <si>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</si>
  <si>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</si>
  <si>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</si>
  <si>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</si>
  <si>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</si>
  <si>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</si>
  <si>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</si>
  <si>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</si>
  <si>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</si>
  <si>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</si>
  <si>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</si>
  <si>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</si>
  <si>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</si>
  <si>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</si>
  <si>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</si>
  <si>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</si>
  <si>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</si>
  <si>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</si>
  <si>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</si>
  <si>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</si>
  <si>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</si>
  <si>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</si>
  <si>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</si>
  <si>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</si>
  <si>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</si>
  <si>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</si>
  <si>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</si>
  <si>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</si>
  <si>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</si>
  <si>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</si>
  <si>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</si>
  <si>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</si>
  <si>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</si>
  <si>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</si>
  <si>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</si>
  <si>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</si>
  <si>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</si>
  <si>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</si>
  <si>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</si>
  <si>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</si>
  <si>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</si>
  <si>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</si>
  <si>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</si>
  <si>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</si>
  <si>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</si>
  <si>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</si>
  <si>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</si>
  <si>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</si>
  <si>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</si>
  <si>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</si>
  <si>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</si>
  <si>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</si>
  <si>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</si>
  <si>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</si>
  <si>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</si>
  <si>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</si>
  <si>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</si>
  <si>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</si>
  <si>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</si>
  <si>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</si>
  <si>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</si>
  <si>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</si>
  <si>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</si>
  <si>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</si>
  <si>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</si>
  <si>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</si>
  <si>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</si>
  <si>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</si>
  <si>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</si>
  <si>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</si>
  <si>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</si>
  <si>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</si>
  <si>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</si>
  <si>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</si>
  <si>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</si>
  <si>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</si>
  <si>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</si>
  <si>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</si>
  <si>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</si>
  <si>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</si>
  <si>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</si>
  <si>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</si>
  <si>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</si>
  <si>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</si>
  <si>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</si>
  <si>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</si>
  <si>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</si>
  <si>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</si>
  <si>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</si>
  <si>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</si>
  <si>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</si>
  <si>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</si>
  <si>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</si>
  <si>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</si>
  <si>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</si>
  <si>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</si>
  <si>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</si>
  <si>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</si>
  <si>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</si>
  <si>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</si>
  <si>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</si>
  <si>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</si>
  <si>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</si>
  <si>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</si>
  <si>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</si>
  <si>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</si>
  <si>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</si>
  <si>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</si>
  <si>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</si>
  <si>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</si>
  <si>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</si>
  <si>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</si>
  <si>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</si>
  <si>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</si>
  <si>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</si>
  <si>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</si>
  <si>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</si>
  <si>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</si>
  <si>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</si>
  <si>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</si>
  <si>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</si>
  <si>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</si>
  <si>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</si>
  <si>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</si>
  <si>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</si>
  <si>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</si>
  <si>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</si>
  <si>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</si>
  <si>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</si>
  <si>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</si>
  <si>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</si>
  <si>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</si>
  <si>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</si>
  <si>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</si>
  <si>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</si>
  <si>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</si>
  <si>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</si>
  <si>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</si>
  <si>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</si>
  <si>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</si>
  <si>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</si>
  <si>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</si>
  <si>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</si>
  <si>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</si>
  <si>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</si>
  <si>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</si>
  <si>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</si>
  <si>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</si>
  <si>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</si>
  <si>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</si>
  <si>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</si>
  <si>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</si>
  <si>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</si>
  <si>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</si>
  <si>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</si>
  <si>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</si>
  <si>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</si>
  <si>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</si>
  <si>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</si>
  <si>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</si>
  <si>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</si>
  <si>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</si>
  <si>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</si>
  <si>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</si>
  <si>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</si>
  <si>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</si>
  <si>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</si>
  <si>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</si>
  <si>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</si>
  <si>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</si>
  <si>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</si>
  <si>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</si>
  <si>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</si>
  <si>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</si>
  <si>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</si>
  <si>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</si>
  <si>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</si>
  <si>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</si>
  <si>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</si>
  <si>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</si>
  <si>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</si>
  <si>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</si>
  <si>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</si>
  <si>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</si>
  <si>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</si>
  <si>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</si>
  <si>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</si>
  <si>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</si>
  <si>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</si>
  <si>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</si>
  <si>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</si>
  <si>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</si>
  <si>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</si>
  <si>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</si>
  <si>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</si>
  <si>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</si>
  <si>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</si>
  <si>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</si>
  <si>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</si>
  <si>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</si>
  <si>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</si>
  <si>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</si>
  <si>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</si>
  <si>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</si>
  <si>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</si>
  <si>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</si>
  <si>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</si>
  <si>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</si>
  <si>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</si>
  <si>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</si>
  <si>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</si>
  <si>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</si>
  <si>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</si>
  <si>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</si>
  <si>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</si>
  <si>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</si>
  <si>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</si>
  <si>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</si>
  <si>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</si>
  <si>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</si>
  <si>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</si>
  <si>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</si>
  <si>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</si>
  <si>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</si>
  <si>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</si>
  <si>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</si>
  <si>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</si>
  <si>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</si>
  <si>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</si>
  <si>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</si>
  <si>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</si>
  <si>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</si>
  <si>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</si>
  <si>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</si>
  <si>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</si>
  <si>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</si>
  <si>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</si>
  <si>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</si>
  <si>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</si>
  <si>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</si>
  <si>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</si>
  <si>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</si>
  <si>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</si>
  <si>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</si>
  <si>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</si>
  <si>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</si>
  <si>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</si>
  <si>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</si>
  <si>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</si>
  <si>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</si>
  <si>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</si>
  <si>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</si>
  <si>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</si>
  <si>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</si>
  <si>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</si>
  <si>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</si>
  <si>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</si>
  <si>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</si>
  <si>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</si>
  <si>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</si>
  <si>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</si>
  <si>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</si>
  <si>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</si>
  <si>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</si>
  <si>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</si>
  <si>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</si>
  <si>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</si>
  <si>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</si>
  <si>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</si>
  <si>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</si>
  <si>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</si>
  <si>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</si>
  <si>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</si>
  <si>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</si>
  <si>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</si>
  <si>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</si>
  <si>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</si>
  <si>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</si>
  <si>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</si>
  <si>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</si>
  <si>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</si>
  <si>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</si>
  <si>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</si>
  <si>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</si>
  <si>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</si>
  <si>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</si>
  <si>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</si>
  <si>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</si>
  <si>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</si>
  <si>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</si>
  <si>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</si>
  <si>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</si>
  <si>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</si>
  <si>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</si>
  <si>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</si>
  <si>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</si>
  <si>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</si>
  <si>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</si>
  <si>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</si>
  <si>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</si>
  <si>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</si>
  <si>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</si>
  <si>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</si>
  <si>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</si>
  <si>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</si>
  <si>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</si>
  <si>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</si>
  <si>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</si>
  <si>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</si>
  <si>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</si>
  <si>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</si>
  <si>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</si>
  <si>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</si>
  <si>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</si>
  <si>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</si>
  <si>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</si>
  <si>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</si>
  <si>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</si>
  <si>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</si>
  <si>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</si>
  <si>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</si>
  <si>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</si>
  <si>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</si>
  <si>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</si>
  <si>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</si>
  <si>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</si>
  <si>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</si>
  <si>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</si>
  <si>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</si>
  <si>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</si>
  <si>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</si>
  <si>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</si>
  <si>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</si>
  <si>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</si>
  <si>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</si>
  <si>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</si>
  <si>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</si>
  <si>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</si>
  <si>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</si>
  <si>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</si>
  <si>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</si>
  <si>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</si>
  <si>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</si>
  <si>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</si>
  <si>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</si>
  <si>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</si>
  <si>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</si>
  <si>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</si>
  <si>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</si>
  <si>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</si>
  <si>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</si>
  <si>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</si>
  <si>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</si>
  <si>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</si>
  <si>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</si>
  <si>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</si>
  <si>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</si>
  <si>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</si>
  <si>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</si>
  <si>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</si>
  <si>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</si>
  <si>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</si>
  <si>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</si>
  <si>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</si>
  <si>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</si>
  <si>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</si>
  <si>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</si>
  <si>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</si>
  <si>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</si>
  <si>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</si>
  <si>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</si>
  <si>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</si>
  <si>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</si>
  <si>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</si>
  <si>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</si>
  <si>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</si>
  <si>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</si>
  <si>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</si>
  <si>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</si>
  <si>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</si>
  <si>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</si>
  <si>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</si>
  <si>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</si>
  <si>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</si>
  <si>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</si>
  <si>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</si>
  <si>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</si>
  <si>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</si>
  <si>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</si>
  <si>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</si>
  <si>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</si>
  <si>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</si>
  <si>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</si>
  <si>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</si>
  <si>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</si>
  <si>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</si>
  <si>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</si>
  <si>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</si>
  <si>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</si>
  <si>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</si>
  <si>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</si>
  <si>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</si>
  <si>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</si>
  <si>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</si>
  <si>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</si>
  <si>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</si>
  <si>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</si>
  <si>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</si>
  <si>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</si>
  <si>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</si>
  <si>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</si>
  <si>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</si>
  <si>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</si>
  <si>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</si>
  <si>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</si>
  <si>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</si>
  <si>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</si>
  <si>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</si>
  <si>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</si>
  <si>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</si>
  <si>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</si>
  <si>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</si>
  <si>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</si>
  <si>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</si>
  <si>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</si>
  <si>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</si>
  <si>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</si>
  <si>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</si>
  <si>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</si>
  <si>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</si>
  <si>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</si>
  <si>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</si>
  <si>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</si>
  <si>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</si>
  <si>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</si>
  <si>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</si>
  <si>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</si>
  <si>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</si>
  <si>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</si>
  <si>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</si>
  <si>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</si>
  <si>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</si>
  <si>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</si>
  <si>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</si>
  <si>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</si>
  <si>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</si>
  <si>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</si>
  <si>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</si>
  <si>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</si>
  <si>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</si>
  <si>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</si>
  <si>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</si>
  <si>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</si>
  <si>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</si>
  <si>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</si>
  <si>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</si>
  <si>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</si>
  <si>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</si>
  <si>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</si>
  <si>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</si>
  <si>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</si>
  <si>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</si>
  <si>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</si>
  <si>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</si>
  <si>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</si>
  <si>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</si>
  <si>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</si>
  <si>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</si>
  <si>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</si>
  <si>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</si>
  <si>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</si>
  <si>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</si>
  <si>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</si>
  <si>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</si>
  <si>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</si>
  <si>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</si>
  <si>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</si>
  <si>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</si>
  <si>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</si>
  <si>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</si>
  <si>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</si>
  <si>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</si>
  <si>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</si>
  <si>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</si>
  <si>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</si>
  <si>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</si>
  <si>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</si>
  <si>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</si>
  <si>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</si>
  <si>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</si>
  <si>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</si>
  <si>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</si>
  <si>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</si>
  <si>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</si>
  <si>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</si>
  <si>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</si>
  <si>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</si>
  <si>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</si>
  <si>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</si>
  <si>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</si>
  <si>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</si>
  <si>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</si>
  <si>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</si>
  <si>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</si>
  <si>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</si>
  <si>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</si>
  <si>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</si>
  <si>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</si>
  <si>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</si>
  <si>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</si>
  <si>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</si>
  <si>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</si>
  <si>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</si>
  <si>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</si>
  <si>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</si>
  <si>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</si>
  <si>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</si>
  <si>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</si>
  <si>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</si>
  <si>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</si>
  <si>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</si>
  <si>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</si>
  <si>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</si>
  <si>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</si>
  <si>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</si>
  <si>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</si>
  <si>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</si>
  <si>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</si>
  <si>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</si>
  <si>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</si>
  <si>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</si>
  <si>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</si>
  <si>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</si>
  <si>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</si>
  <si>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</si>
  <si>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</si>
  <si>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</si>
  <si>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</si>
  <si>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</si>
  <si>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</si>
  <si>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</si>
  <si>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</si>
  <si>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</si>
  <si>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</si>
  <si>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</si>
  <si>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</si>
  <si>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</si>
  <si>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</si>
  <si>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</si>
  <si>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</si>
  <si>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</si>
  <si>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</si>
  <si>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</si>
  <si>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</si>
  <si>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</si>
  <si>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</si>
  <si>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</si>
  <si>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</si>
  <si>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</si>
  <si>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</si>
  <si>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</si>
  <si>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</si>
  <si>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</si>
  <si>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</si>
  <si>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</si>
  <si>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</si>
  <si>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</si>
  <si>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</si>
  <si>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</si>
  <si>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</si>
  <si>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</si>
  <si>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</si>
  <si>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</si>
  <si>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</si>
  <si>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</si>
  <si>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</si>
  <si>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</si>
  <si>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</si>
  <si>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</si>
  <si>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</si>
  <si>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</si>
  <si>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</si>
  <si>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</si>
  <si>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</si>
  <si>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</si>
  <si>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</si>
  <si>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</si>
  <si>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</si>
  <si>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</si>
  <si>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</si>
  <si>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</si>
  <si>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</si>
  <si>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</si>
  <si>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</si>
  <si>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</si>
  <si>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</si>
  <si>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</si>
  <si>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</si>
  <si>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</si>
  <si>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</si>
  <si>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</si>
  <si>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</si>
  <si>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</si>
  <si>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</si>
  <si>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</si>
  <si>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</si>
  <si>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</si>
  <si>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</si>
  <si>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</si>
  <si>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</si>
  <si>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</si>
  <si>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</si>
  <si>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</si>
  <si>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</si>
  <si>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</si>
  <si>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</si>
  <si>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</si>
  <si>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</si>
  <si>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</si>
  <si>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</si>
  <si>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</si>
  <si>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</si>
  <si>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</si>
  <si>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</si>
  <si>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</si>
  <si>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</si>
  <si>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</si>
  <si>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</si>
  <si>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</si>
  <si>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</si>
  <si>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</si>
  <si>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</si>
  <si>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</si>
  <si>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</si>
  <si>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</si>
  <si>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</si>
  <si>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</si>
  <si>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</si>
  <si>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</si>
  <si>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</si>
  <si>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</si>
  <si>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</si>
  <si>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</si>
  <si>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</si>
  <si>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</si>
  <si>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</si>
  <si>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</si>
  <si>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</si>
  <si>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</si>
  <si>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</si>
  <si>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</si>
  <si>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</si>
  <si>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</si>
  <si>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</si>
  <si>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</si>
  <si>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</si>
  <si>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</si>
  <si>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</si>
  <si>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</si>
  <si>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</si>
  <si>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</si>
  <si>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</si>
  <si>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</si>
  <si>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</si>
  <si>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</si>
  <si>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</si>
  <si>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</si>
  <si>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</si>
  <si>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</si>
  <si>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</si>
  <si>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</si>
  <si>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</si>
  <si>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</si>
  <si>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</si>
  <si>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</si>
  <si>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</si>
  <si>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</si>
  <si>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</si>
  <si>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</si>
  <si>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</si>
  <si>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</si>
  <si>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</si>
  <si>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</si>
  <si>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</si>
  <si>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</si>
  <si>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</si>
  <si>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</si>
  <si>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</si>
  <si>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</si>
  <si>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</si>
  <si>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</si>
  <si>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</si>
  <si>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</si>
  <si>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</si>
  <si>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</si>
  <si>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</si>
  <si>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</si>
  <si>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</si>
  <si>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</si>
  <si>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</si>
  <si>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</si>
  <si>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</si>
  <si>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</si>
  <si>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</si>
  <si>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</si>
  <si>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</si>
  <si>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</si>
  <si>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</si>
  <si>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</si>
  <si>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</si>
  <si>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</si>
  <si>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</si>
  <si>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</si>
  <si>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</si>
  <si>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</si>
  <si>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</si>
  <si>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</si>
  <si>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</si>
  <si>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</si>
  <si>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</si>
  <si>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</si>
  <si>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</si>
  <si>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</si>
  <si>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</si>
  <si>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</si>
  <si>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</si>
  <si>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</si>
  <si>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</si>
  <si>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</si>
  <si>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</si>
  <si>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</si>
  <si>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</si>
  <si>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</si>
  <si>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</si>
  <si>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</si>
  <si>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</si>
  <si>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</si>
  <si>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</si>
  <si>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</si>
  <si>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</si>
  <si>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</si>
  <si>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</si>
  <si>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</si>
  <si>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</si>
  <si>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</si>
  <si>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</si>
  <si>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</si>
  <si>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</si>
  <si>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</si>
  <si>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</si>
  <si>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</si>
  <si>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</si>
  <si>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</si>
  <si>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</si>
  <si>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</si>
  <si>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</si>
  <si>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</si>
  <si>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</si>
  <si>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</si>
  <si>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</si>
  <si>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</si>
  <si>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</si>
  <si>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</si>
  <si>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</si>
  <si>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</si>
  <si>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</si>
  <si>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</si>
  <si>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</si>
  <si>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</si>
  <si>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</si>
  <si>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</si>
  <si>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</si>
  <si>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</si>
  <si>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</si>
  <si>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</si>
  <si>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</si>
  <si>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</si>
  <si>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</si>
  <si>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</si>
  <si>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</si>
  <si>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</si>
  <si>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</si>
  <si>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</si>
  <si>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</si>
  <si>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</si>
  <si>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</si>
  <si>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</si>
  <si>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</si>
  <si>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</si>
  <si>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</si>
  <si>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</si>
  <si>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</si>
  <si>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</si>
  <si>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</si>
  <si>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</si>
  <si>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</si>
  <si>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</si>
  <si>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</si>
  <si>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</si>
  <si>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</si>
  <si>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</si>
  <si>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</si>
  <si>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</si>
  <si>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</si>
  <si>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</si>
  <si>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</si>
  <si>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</si>
  <si>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</si>
  <si>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</si>
  <si>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</si>
  <si>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</si>
  <si>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</si>
  <si>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</si>
  <si>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</si>
  <si>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</si>
  <si>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</si>
  <si>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</si>
  <si>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</si>
  <si>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</si>
  <si>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</si>
  <si>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</si>
  <si>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</si>
  <si>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</si>
  <si>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</si>
  <si>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</si>
  <si>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</si>
  <si>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</si>
  <si>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</si>
  <si>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</si>
  <si>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</si>
  <si>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</si>
  <si>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</si>
  <si>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</si>
  <si>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</si>
  <si>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</si>
  <si>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</si>
  <si>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</si>
  <si>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</si>
  <si>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</si>
  <si>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</si>
  <si>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</si>
  <si>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</si>
  <si>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</si>
  <si>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</si>
  <si>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</si>
  <si>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</si>
  <si>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</si>
  <si>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</si>
  <si>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</si>
  <si>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</si>
  <si>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</si>
  <si>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</si>
  <si>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</si>
  <si>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</si>
  <si>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</si>
  <si>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</si>
  <si>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</si>
  <si>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</si>
  <si>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</si>
  <si>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</si>
  <si>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</si>
  <si>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</si>
  <si>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</si>
  <si>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</si>
  <si>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</si>
  <si>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</si>
  <si>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</si>
  <si>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</si>
  <si>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</si>
  <si>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</si>
  <si>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</si>
  <si>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</si>
  <si>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</si>
  <si>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</si>
  <si>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</si>
  <si>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</si>
  <si>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</si>
  <si>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</si>
  <si>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</si>
  <si>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</si>
  <si>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</si>
  <si>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</si>
  <si>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</si>
  <si>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</si>
  <si>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</si>
  <si>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</si>
  <si>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</si>
  <si>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</si>
  <si>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</si>
  <si>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</si>
  <si>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</si>
  <si>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</si>
  <si>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</si>
  <si>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</si>
  <si>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</si>
  <si>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</si>
  <si>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</si>
  <si>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</si>
  <si>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</si>
  <si>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</si>
  <si>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</si>
  <si>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</si>
  <si>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</si>
  <si>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</si>
  <si>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</si>
  <si>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</si>
  <si>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</si>
  <si>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</si>
  <si>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</si>
  <si>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</si>
  <si>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</si>
  <si>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</si>
  <si>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</si>
  <si>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</si>
  <si>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</si>
  <si>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</si>
  <si>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</si>
  <si>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</si>
  <si>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</si>
  <si>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</si>
  <si>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</si>
  <si>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</si>
  <si>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</si>
  <si>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</si>
  <si>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</si>
  <si>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</si>
  <si>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</si>
  <si>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</si>
  <si>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</si>
  <si>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</si>
  <si>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</si>
  <si>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</si>
  <si>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</si>
  <si>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</si>
  <si>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</si>
  <si>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</si>
  <si>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</si>
  <si>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</si>
  <si>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</si>
  <si>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</si>
  <si>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</si>
  <si>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</si>
  <si>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</si>
  <si>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</si>
  <si>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</si>
  <si>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</si>
  <si>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</si>
  <si>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</si>
  <si>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</si>
  <si>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</si>
  <si>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</si>
  <si>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</si>
  <si>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</si>
  <si>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</si>
  <si>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</si>
  <si>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</si>
  <si>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</si>
  <si>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</si>
  <si>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</si>
  <si>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</si>
  <si>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</si>
  <si>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</si>
  <si>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</si>
  <si>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</si>
  <si>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</si>
  <si>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</si>
  <si>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</si>
  <si>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</si>
  <si>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</si>
  <si>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</si>
  <si>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</si>
  <si>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</si>
  <si>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</si>
  <si>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</si>
  <si>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</si>
  <si>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</si>
  <si>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</si>
  <si>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</si>
  <si>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</si>
  <si>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</si>
  <si>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</si>
  <si>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</si>
  <si>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</si>
  <si>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</si>
  <si>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</si>
  <si>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</si>
  <si>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</si>
  <si>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</si>
  <si>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</si>
  <si>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</si>
  <si>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</si>
  <si>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</si>
  <si>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</si>
  <si>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</si>
  <si>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</si>
  <si>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</si>
  <si>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</si>
  <si>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</si>
  <si>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</si>
  <si>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</si>
  <si>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</si>
  <si>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</si>
  <si>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</si>
  <si>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</si>
  <si>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</si>
  <si>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</si>
  <si>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</si>
  <si>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</si>
  <si>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</si>
  <si>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</si>
  <si>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</si>
  <si>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</si>
  <si>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</si>
  <si>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</si>
  <si>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</si>
  <si>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</si>
  <si>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</si>
  <si>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</si>
  <si>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</si>
  <si>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</si>
  <si>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</si>
  <si>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</si>
  <si>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</si>
  <si>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</si>
  <si>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</si>
  <si>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</si>
  <si>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</si>
  <si>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</si>
  <si>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</si>
  <si>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</si>
  <si>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</si>
  <si>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</si>
  <si>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</si>
  <si>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</si>
  <si>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</si>
  <si>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</si>
  <si>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</si>
  <si>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</si>
  <si>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</si>
  <si>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</si>
  <si>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</si>
  <si>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</si>
  <si>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</si>
  <si>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</si>
  <si>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</si>
  <si>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</si>
  <si>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</si>
  <si>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</si>
  <si>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</si>
  <si>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</si>
  <si>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</si>
  <si>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</si>
  <si>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</si>
  <si>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</si>
  <si>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</si>
  <si>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</si>
  <si>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</si>
  <si>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</si>
  <si>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</si>
  <si>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</si>
  <si>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</si>
  <si>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</si>
  <si>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</si>
  <si>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</si>
  <si>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</si>
  <si>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</si>
  <si>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</si>
  <si>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</si>
  <si>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</si>
  <si>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</si>
  <si>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</si>
  <si>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</si>
  <si>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</si>
  <si>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</si>
  <si>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</si>
  <si>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</si>
  <si>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</si>
  <si>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</si>
  <si>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</si>
  <si>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</si>
  <si>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</si>
  <si>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</si>
  <si>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</si>
  <si>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</si>
  <si>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</si>
  <si>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</si>
  <si>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</si>
  <si>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</si>
  <si>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</si>
  <si>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</si>
  <si>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</si>
  <si>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</si>
  <si>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</si>
  <si>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</si>
  <si>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</si>
  <si>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</si>
  <si>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</si>
  <si>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</si>
  <si>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</si>
  <si>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</si>
  <si>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</si>
  <si>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</si>
  <si>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</si>
  <si>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</si>
  <si>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</si>
  <si>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</si>
  <si>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</si>
  <si>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</si>
  <si>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</si>
  <si>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</si>
  <si>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</si>
  <si>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</si>
  <si>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</si>
  <si>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</si>
  <si>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</si>
  <si>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</si>
  <si>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</si>
  <si>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</si>
  <si>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</si>
  <si>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</si>
  <si>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</si>
  <si>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</si>
  <si>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</si>
  <si>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</si>
  <si>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</si>
  <si>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</si>
  <si>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</si>
  <si>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</si>
  <si>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</si>
  <si>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</si>
  <si>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</si>
  <si>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</si>
  <si>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</si>
  <si>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</si>
  <si>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</si>
  <si>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</si>
  <si>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</si>
  <si>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</si>
  <si>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</si>
  <si>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</si>
  <si>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</si>
  <si>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</si>
  <si>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</si>
  <si>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</si>
  <si>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</si>
  <si>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</si>
  <si>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</si>
  <si>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</si>
  <si>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</si>
  <si>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</si>
  <si>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</si>
  <si>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</si>
  <si>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</si>
  <si>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</si>
  <si>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</si>
  <si>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</si>
  <si>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</si>
  <si>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</si>
  <si>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</si>
  <si>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</si>
  <si>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</si>
  <si>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</si>
  <si>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</si>
  <si>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</si>
  <si>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</si>
  <si>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</si>
  <si>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</si>
  <si>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</si>
  <si>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</si>
  <si>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</si>
  <si>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</si>
  <si>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</si>
  <si>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</si>
  <si>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</si>
  <si>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</si>
  <si>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</si>
  <si>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</si>
  <si>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</si>
  <si>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</si>
  <si>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</si>
  <si>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</si>
  <si>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</si>
  <si>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</si>
  <si>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</si>
  <si>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</si>
  <si>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</si>
  <si>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</si>
  <si>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</si>
  <si>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</si>
  <si>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</si>
  <si>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</si>
  <si>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</si>
  <si>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</si>
  <si>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</si>
  <si>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</si>
  <si>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</si>
  <si>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</si>
  <si>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</si>
  <si>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</si>
  <si>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</si>
  <si>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</si>
  <si>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</si>
  <si>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</si>
  <si>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</si>
  <si>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</si>
  <si>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</si>
  <si>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</si>
  <si>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</si>
  <si>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</si>
  <si>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</si>
  <si>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</si>
  <si>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</si>
  <si>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</si>
  <si>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</si>
  <si>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</si>
  <si>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</si>
  <si>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</si>
  <si>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</si>
  <si>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</si>
  <si>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</si>
  <si>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</si>
  <si>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</si>
  <si>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</si>
  <si>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</si>
  <si>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</si>
  <si>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</si>
  <si>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</si>
  <si>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</si>
  <si>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</si>
  <si>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</si>
  <si>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</si>
  <si>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</si>
  <si>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</si>
  <si>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</si>
  <si>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</si>
  <si>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</si>
  <si>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</si>
  <si>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</si>
  <si>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</si>
  <si>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</si>
  <si>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</si>
  <si>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</si>
  <si>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</si>
  <si>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</si>
  <si>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</si>
  <si>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</si>
  <si>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</si>
  <si>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</si>
  <si>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</si>
  <si>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</si>
  <si>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</si>
  <si>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</si>
  <si>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</si>
  <si>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</si>
  <si>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</si>
  <si>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</si>
  <si>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</si>
  <si>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</si>
  <si>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</si>
  <si>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</si>
  <si>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</si>
  <si>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</si>
  <si>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</si>
  <si>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</si>
  <si>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</si>
  <si>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</si>
  <si>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</si>
  <si>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</si>
  <si>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</si>
  <si>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</si>
  <si>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</si>
  <si>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</si>
  <si>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</si>
  <si>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</si>
  <si>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</si>
  <si>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</si>
  <si>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</si>
  <si>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</si>
  <si>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</si>
  <si>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</si>
  <si>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</si>
  <si>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</si>
  <si>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</si>
  <si>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</si>
  <si>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</si>
  <si>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</si>
  <si>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</si>
  <si>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</si>
  <si>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</si>
  <si>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</si>
  <si>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</si>
  <si>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</si>
  <si>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</si>
  <si>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</si>
  <si>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</si>
  <si>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</si>
  <si>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</si>
  <si>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</si>
  <si>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</si>
  <si>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</si>
  <si>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</si>
  <si>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</si>
  <si>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</si>
  <si>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</si>
  <si>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</si>
  <si>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</si>
  <si>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</si>
  <si>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</si>
  <si>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</si>
  <si>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</si>
  <si>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</si>
  <si>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</si>
  <si>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</si>
  <si>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</si>
  <si>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</si>
  <si>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</si>
  <si>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</si>
  <si>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</si>
  <si>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</si>
  <si>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</si>
  <si>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</si>
  <si>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</si>
  <si>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</si>
  <si>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</si>
  <si>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</si>
  <si>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</si>
  <si>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</si>
  <si>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</si>
  <si>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</si>
  <si>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</si>
  <si>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</si>
  <si>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</si>
  <si>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</si>
  <si>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</si>
  <si>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</si>
  <si>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</si>
  <si>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</si>
  <si>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</si>
  <si>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</si>
  <si>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</si>
  <si>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</si>
  <si>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</si>
  <si>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</si>
  <si>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</si>
  <si>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</si>
  <si>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</si>
  <si>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</si>
  <si>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</si>
  <si>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</si>
  <si>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</si>
  <si>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</si>
  <si>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</si>
  <si>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</si>
  <si>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</si>
  <si>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</si>
  <si>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</si>
  <si>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</si>
  <si>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</si>
  <si>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</si>
  <si>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</si>
  <si>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</si>
  <si>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</si>
  <si>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</si>
  <si>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</si>
  <si>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</si>
  <si>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</si>
  <si>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</si>
  <si>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</si>
  <si>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</si>
  <si>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</si>
  <si>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</si>
  <si>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</si>
  <si>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</si>
  <si>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</si>
  <si>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</si>
  <si>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</si>
  <si>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</si>
  <si>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</si>
  <si>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</si>
  <si>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</si>
  <si>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</si>
  <si>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</si>
  <si>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</si>
  <si>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</si>
  <si>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</si>
  <si>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</si>
  <si>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</si>
  <si>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</si>
  <si>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</si>
  <si>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</si>
  <si>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</si>
  <si>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</si>
  <si>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</si>
  <si>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</si>
  <si>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</si>
  <si>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</si>
  <si>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</si>
  <si>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</si>
  <si>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</si>
  <si>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</si>
  <si>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</si>
  <si>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</si>
  <si>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</si>
  <si>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</si>
  <si>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</si>
  <si>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</si>
  <si>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</si>
  <si>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</si>
  <si>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</si>
  <si>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</si>
  <si>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</si>
  <si>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</si>
  <si>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</si>
  <si>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</si>
  <si>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</si>
  <si>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</si>
  <si>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</si>
  <si>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</si>
  <si>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</si>
  <si>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</si>
  <si>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</si>
  <si>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</si>
  <si>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</si>
  <si>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</si>
  <si>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</si>
  <si>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</si>
  <si>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</si>
  <si>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</si>
  <si>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</si>
  <si>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</si>
  <si>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</si>
  <si>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</si>
  <si>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</si>
  <si>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</si>
  <si>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</si>
  <si>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</si>
  <si>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</si>
  <si>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</si>
  <si>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</si>
  <si>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</si>
  <si>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</si>
  <si>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</si>
  <si>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</si>
  <si>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</si>
  <si>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</si>
  <si>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</si>
  <si>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</si>
  <si>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</si>
  <si>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</si>
  <si>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</si>
  <si>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</si>
  <si>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</si>
  <si>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</si>
  <si>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</si>
  <si>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</si>
  <si>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</si>
  <si>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</si>
  <si>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</si>
  <si>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</si>
  <si>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</si>
  <si>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</si>
  <si>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</si>
  <si>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</si>
  <si>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</si>
  <si>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</si>
  <si>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</si>
  <si>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</si>
  <si>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</si>
  <si>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</si>
  <si>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</si>
  <si>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</si>
  <si>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</si>
  <si>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</si>
  <si>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</si>
  <si>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</si>
  <si>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</si>
  <si>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</si>
  <si>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</si>
  <si>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</si>
  <si>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</si>
  <si>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</si>
  <si>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</si>
  <si>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</si>
  <si>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</si>
  <si>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</si>
  <si>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</si>
  <si>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</si>
  <si>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</si>
  <si>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</si>
  <si>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</si>
  <si>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</si>
  <si>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</si>
  <si>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</si>
  <si>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</si>
  <si>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</si>
  <si>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</si>
  <si>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</si>
  <si>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</si>
  <si>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</si>
  <si>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</si>
  <si>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</si>
  <si>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</si>
  <si>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</si>
  <si>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</si>
  <si>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</si>
  <si>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</si>
  <si>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</si>
  <si>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</si>
  <si>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</si>
  <si>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</si>
  <si>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</si>
  <si>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</si>
  <si>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</si>
  <si>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</si>
  <si>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</si>
  <si>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</si>
  <si>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</si>
  <si>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</si>
  <si>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</si>
  <si>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</si>
  <si>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</si>
  <si>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</si>
  <si>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</si>
  <si>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</si>
  <si>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</si>
  <si>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</si>
  <si>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</si>
  <si>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</si>
  <si>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</si>
  <si>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</si>
  <si>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</si>
  <si>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</si>
  <si>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</si>
  <si>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</si>
  <si>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</si>
  <si>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</si>
  <si>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</si>
  <si>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</si>
  <si>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</si>
  <si>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</si>
  <si>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</si>
  <si>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</si>
  <si>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</si>
  <si>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</si>
  <si>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</si>
  <si>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</si>
  <si>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</si>
  <si>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</si>
  <si>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</si>
  <si>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</si>
  <si>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</si>
  <si>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</si>
  <si>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</si>
  <si>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</si>
  <si>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</si>
  <si>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</si>
  <si>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</si>
  <si>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</si>
  <si>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</si>
  <si>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</si>
  <si>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</si>
  <si>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</si>
  <si>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</si>
  <si>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</si>
  <si>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</si>
  <si>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</si>
  <si>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</si>
  <si>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</si>
  <si>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</si>
  <si>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</si>
  <si>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</si>
  <si>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</si>
  <si>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</si>
  <si>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</si>
  <si>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</si>
  <si>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</si>
  <si>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</si>
  <si>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</si>
  <si>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</si>
  <si>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</si>
  <si>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</si>
  <si>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</si>
  <si>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</si>
  <si>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</si>
  <si>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</si>
  <si>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</si>
  <si>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</si>
  <si>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</si>
  <si>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</si>
  <si>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</si>
  <si>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</si>
  <si>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</si>
  <si>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</si>
  <si>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</si>
  <si>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</si>
  <si>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</si>
  <si>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</si>
  <si>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</si>
  <si>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</si>
  <si>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</si>
  <si>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</si>
  <si>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</si>
  <si>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</si>
  <si>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</si>
  <si>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</si>
  <si>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</si>
  <si>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</si>
  <si>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</si>
  <si>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</si>
  <si>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</si>
  <si>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</si>
  <si>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</si>
  <si>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</si>
  <si>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</si>
  <si>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</si>
  <si>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</si>
  <si>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</si>
  <si>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</si>
  <si>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</si>
  <si>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</si>
  <si>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</si>
  <si>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</si>
  <si>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</si>
  <si>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</si>
  <si>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</si>
  <si>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</si>
  <si>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</si>
  <si>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</si>
  <si>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</si>
  <si>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</si>
  <si>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</si>
  <si>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</si>
  <si>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</si>
  <si>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</si>
  <si>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</si>
  <si>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</si>
  <si>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</si>
  <si>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</si>
  <si>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</si>
  <si>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</si>
  <si>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</si>
  <si>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</si>
  <si>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</si>
  <si>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</si>
  <si>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</si>
  <si>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</si>
  <si>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</si>
  <si>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</si>
  <si>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</si>
  <si>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</si>
  <si>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</si>
  <si>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</si>
  <si>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</si>
  <si>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</si>
  <si>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</si>
  <si>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</si>
  <si>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</si>
  <si>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</si>
  <si>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</si>
  <si>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</si>
  <si>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</si>
  <si>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</si>
  <si>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</si>
  <si>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</si>
  <si>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</si>
  <si>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</si>
  <si>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</si>
  <si>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</si>
  <si>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</si>
  <si>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</si>
  <si>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</si>
  <si>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</si>
  <si>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</si>
  <si>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</si>
  <si>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</si>
  <si>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</si>
  <si>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</si>
  <si>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</si>
  <si>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</si>
  <si>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</si>
  <si>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</si>
  <si>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</si>
  <si>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</si>
  <si>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</si>
  <si>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</si>
  <si>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</si>
  <si>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</si>
  <si>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</si>
  <si>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</si>
  <si>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</si>
  <si>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</si>
  <si>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</si>
  <si>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</si>
  <si>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</si>
  <si>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</si>
  <si>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</si>
  <si>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</si>
  <si>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</si>
  <si>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</si>
  <si>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</si>
  <si>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</si>
  <si>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</si>
  <si>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</si>
  <si>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</si>
  <si>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</si>
  <si>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</si>
  <si>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</si>
  <si>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</si>
  <si>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</si>
  <si>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</si>
  <si>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</si>
  <si>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</si>
  <si>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</si>
  <si>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</si>
  <si>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</si>
  <si>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</si>
  <si>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</si>
  <si>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</si>
  <si>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</si>
  <si>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</si>
  <si>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</si>
  <si>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</si>
  <si>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</si>
  <si>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</si>
  <si>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</si>
  <si>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</si>
  <si>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</si>
  <si>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</si>
  <si>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</si>
  <si>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</si>
  <si>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</si>
  <si>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</si>
  <si>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</si>
  <si>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</si>
  <si>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</si>
  <si>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</si>
  <si>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</si>
  <si>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</si>
  <si>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</si>
  <si>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</si>
  <si>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</si>
  <si>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</si>
  <si>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</si>
  <si>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</si>
  <si>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</si>
  <si>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</si>
  <si>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</si>
  <si>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</si>
  <si>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</si>
  <si>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</si>
  <si>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</si>
  <si>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</si>
  <si>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</si>
  <si>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</si>
  <si>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</si>
  <si>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</si>
  <si>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</si>
  <si>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</si>
  <si>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</si>
  <si>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</si>
  <si>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</si>
  <si>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</si>
  <si>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</si>
  <si>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</si>
  <si>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</si>
  <si>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</si>
  <si>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</si>
  <si>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</si>
  <si>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</si>
  <si>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</si>
  <si>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</si>
  <si>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</si>
  <si>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</si>
  <si>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</si>
  <si>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</si>
  <si>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</si>
  <si>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</si>
  <si>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</si>
  <si>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</si>
  <si>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</si>
  <si>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</si>
  <si>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</si>
  <si>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</si>
  <si>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</si>
  <si>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</si>
  <si>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</si>
  <si>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</si>
  <si>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</si>
  <si>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</si>
  <si>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</si>
  <si>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</si>
  <si>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</si>
  <si>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</si>
  <si>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</si>
  <si>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</si>
  <si>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</si>
  <si>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</si>
  <si>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</si>
  <si>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</si>
  <si>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</si>
  <si>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</si>
  <si>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</si>
  <si>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</si>
  <si>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</si>
  <si>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</si>
  <si>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</si>
  <si>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</si>
  <si>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</si>
  <si>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</si>
  <si>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</si>
  <si>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</si>
  <si>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</si>
  <si>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</si>
  <si>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</si>
  <si>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</si>
  <si>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</si>
  <si>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</si>
  <si>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</si>
  <si>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</si>
  <si>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</si>
  <si>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</si>
  <si>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</si>
  <si>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</si>
  <si>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</si>
  <si>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</si>
  <si>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</si>
  <si>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</si>
  <si>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</si>
  <si>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</si>
  <si>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</si>
  <si>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</si>
  <si>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</si>
  <si>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</si>
  <si>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</si>
  <si>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</si>
  <si>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</si>
  <si>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</si>
  <si>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</si>
  <si>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</si>
  <si>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</si>
  <si>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</si>
  <si>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</si>
  <si>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</si>
  <si>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</si>
  <si>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</si>
  <si>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</si>
  <si>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</si>
  <si>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</si>
  <si>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</si>
  <si>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</si>
  <si>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</si>
  <si>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</si>
  <si>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</si>
  <si>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</si>
  <si>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</si>
  <si>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</si>
  <si>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</si>
  <si>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</si>
  <si>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</si>
  <si>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</si>
  <si>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</si>
  <si>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</si>
  <si>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</si>
  <si>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</si>
  <si>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</si>
  <si>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</si>
  <si>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</si>
  <si>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</si>
  <si>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</si>
  <si>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</si>
  <si>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</si>
  <si>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</si>
  <si>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</si>
  <si>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</si>
  <si>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</si>
  <si>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</si>
  <si>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</si>
  <si>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</si>
  <si>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</si>
  <si>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</si>
  <si>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</si>
  <si>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</si>
  <si>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</si>
  <si>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</si>
  <si>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</si>
  <si>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</si>
  <si>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</si>
  <si>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</si>
  <si>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</si>
  <si>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</si>
  <si>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</si>
  <si>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</si>
  <si>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</si>
  <si>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</si>
  <si>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</si>
  <si>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</si>
  <si>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</si>
  <si>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</si>
  <si>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</si>
  <si>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</si>
  <si>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</si>
  <si>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</si>
  <si>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</si>
  <si>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</si>
  <si>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</si>
  <si>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</si>
  <si>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</si>
  <si>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</si>
  <si>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</si>
  <si>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</si>
  <si>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</si>
  <si>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</si>
  <si>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</si>
  <si>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</si>
  <si>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</si>
  <si>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</si>
  <si>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</si>
  <si>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</si>
  <si>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</si>
  <si>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</si>
  <si>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</si>
  <si>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</si>
  <si>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</si>
  <si>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</si>
  <si>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</si>
  <si>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</si>
  <si>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</si>
  <si>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</si>
  <si>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</si>
  <si>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</si>
  <si>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</si>
  <si>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</si>
  <si>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</si>
  <si>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</si>
  <si>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</si>
  <si>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</si>
  <si>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</si>
  <si>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</si>
  <si>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</si>
  <si>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</si>
  <si>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</si>
  <si>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</si>
  <si>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</si>
  <si>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</si>
  <si>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</si>
  <si>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</si>
  <si>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</si>
  <si>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</si>
  <si>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</si>
  <si>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</si>
  <si>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</si>
  <si>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</si>
  <si>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</si>
  <si>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</si>
  <si>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</si>
  <si>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</si>
  <si>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</si>
  <si>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</si>
  <si>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</si>
  <si>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</si>
  <si>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</si>
  <si>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</si>
  <si>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</si>
  <si>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</si>
  <si>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</si>
  <si>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</si>
  <si>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</si>
  <si>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</si>
  <si>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</si>
  <si>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</si>
  <si>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</si>
  <si>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</si>
  <si>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</si>
  <si>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</si>
  <si>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</si>
  <si>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</si>
  <si>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</si>
  <si>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</si>
  <si>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</si>
  <si>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</si>
  <si>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</si>
  <si>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</si>
  <si>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</si>
  <si>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</si>
  <si>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</si>
  <si>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</si>
  <si>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</si>
  <si>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</si>
  <si>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</si>
  <si>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</si>
  <si>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</si>
  <si>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</si>
  <si>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</si>
  <si>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</si>
  <si>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</si>
  <si>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</si>
  <si>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</si>
  <si>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</si>
  <si>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</si>
  <si>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</si>
  <si>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</si>
  <si>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</si>
  <si>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</si>
  <si>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</si>
  <si>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</si>
  <si>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</si>
  <si>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</si>
  <si>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</si>
  <si>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</si>
  <si>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</si>
  <si>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</si>
  <si>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</si>
  <si>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</si>
  <si>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</si>
  <si>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</si>
  <si>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</si>
  <si>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</si>
  <si>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</si>
  <si>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</si>
  <si>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</si>
  <si>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</si>
  <si>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</si>
  <si>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</si>
  <si>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</si>
  <si>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</si>
  <si>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</si>
  <si>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</si>
  <si>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</si>
  <si>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</si>
  <si>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</si>
  <si>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</si>
  <si>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</si>
  <si>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</si>
  <si>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</si>
  <si>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</si>
  <si>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</si>
  <si>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</si>
  <si>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</si>
  <si>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</si>
  <si>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</si>
  <si>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</si>
  <si>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</si>
  <si>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</si>
  <si>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</si>
  <si>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</si>
  <si>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</si>
  <si>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</si>
  <si>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</si>
  <si>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</si>
  <si>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</si>
  <si>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</si>
  <si>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</si>
  <si>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</si>
  <si>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</si>
  <si>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</si>
  <si>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</si>
  <si>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</si>
  <si>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</si>
  <si>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</si>
  <si>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</si>
  <si>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</si>
  <si>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</si>
  <si>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</si>
  <si>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</si>
  <si>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</si>
  <si>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</si>
  <si>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</si>
  <si>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</si>
  <si>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</si>
  <si>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</si>
  <si>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</si>
  <si>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</si>
  <si>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</si>
  <si>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</si>
  <si>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</si>
  <si>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</si>
  <si>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</si>
  <si>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</si>
  <si>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</si>
  <si>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</si>
  <si>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</si>
  <si>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</si>
  <si>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</si>
  <si>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</si>
  <si>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</si>
  <si>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</si>
  <si>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</si>
  <si>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</si>
  <si>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</si>
  <si>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</si>
  <si>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</si>
  <si>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</si>
  <si>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</si>
  <si>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</si>
  <si>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</si>
  <si>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</si>
  <si>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</si>
  <si>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</si>
  <si>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</si>
  <si>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</si>
  <si>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</si>
  <si>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</si>
  <si>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</si>
  <si>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</si>
  <si>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</si>
  <si>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</si>
  <si>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</si>
  <si>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</si>
  <si>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</si>
  <si>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</si>
  <si>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</si>
  <si>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</si>
  <si>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</si>
  <si>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</si>
  <si>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</si>
  <si>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</si>
  <si>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</si>
  <si>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</si>
  <si>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</si>
  <si>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</si>
  <si>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</si>
  <si>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</si>
  <si>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</si>
  <si>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</si>
  <si>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</si>
  <si>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</si>
  <si>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</si>
  <si>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</si>
  <si>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</si>
  <si>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</si>
  <si>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</si>
  <si>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</si>
  <si>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</si>
  <si>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</si>
  <si>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</si>
  <si>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</si>
  <si>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</si>
  <si>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</si>
  <si>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</si>
  <si>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</si>
  <si>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</si>
  <si>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</si>
  <si>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</si>
  <si>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</si>
  <si>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</si>
  <si>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</si>
  <si>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</si>
  <si>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</si>
  <si>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</si>
  <si>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</si>
  <si>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</si>
  <si>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</si>
  <si>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</si>
  <si>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</si>
  <si>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</si>
  <si>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</si>
  <si>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</si>
  <si>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</si>
  <si>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</si>
  <si>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</si>
  <si>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</si>
  <si>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</si>
  <si>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</si>
  <si>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</si>
  <si>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</si>
  <si>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</si>
  <si>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</si>
  <si>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</si>
  <si>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</si>
  <si>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</si>
  <si>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</si>
  <si>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</si>
  <si>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</si>
  <si>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</si>
  <si>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</si>
  <si>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</si>
  <si>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</si>
  <si>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</si>
  <si>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</si>
  <si>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</si>
  <si>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</si>
  <si>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</si>
  <si>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</si>
  <si>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</si>
  <si>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</si>
  <si>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</si>
  <si>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</si>
  <si>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</si>
  <si>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</si>
  <si>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</si>
  <si>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</si>
  <si>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</si>
  <si>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</si>
  <si>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</si>
  <si>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</si>
  <si>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</si>
  <si>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</si>
  <si>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</si>
  <si>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</si>
  <si>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</si>
  <si>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</si>
  <si>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</si>
  <si>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</si>
  <si>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</si>
  <si>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</si>
  <si>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</si>
  <si>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</si>
  <si>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</si>
  <si>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</si>
  <si>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</si>
  <si>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</si>
  <si>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</si>
  <si>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</si>
  <si>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</si>
  <si>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</si>
  <si>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</si>
  <si>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</si>
  <si>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</si>
  <si>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</si>
  <si>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</si>
  <si>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</si>
  <si>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</si>
  <si>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</si>
  <si>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</si>
  <si>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</si>
  <si>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</si>
  <si>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</si>
  <si>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</si>
  <si>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</si>
  <si>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</si>
  <si>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</si>
  <si>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</si>
  <si>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</si>
  <si>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</si>
  <si>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</si>
  <si>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</si>
  <si>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</si>
  <si>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</si>
  <si>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</si>
  <si>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</si>
  <si>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</si>
  <si>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</si>
  <si>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</si>
  <si>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</si>
  <si>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</si>
  <si>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</si>
  <si>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</si>
  <si>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</si>
  <si>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</si>
  <si>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</si>
  <si>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</si>
  <si>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</si>
  <si>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</si>
  <si>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</si>
  <si>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</si>
  <si>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</si>
  <si>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</si>
  <si>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</si>
  <si>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</si>
  <si>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</si>
  <si>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</si>
  <si>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</si>
  <si>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</si>
  <si>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</si>
  <si>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</si>
  <si>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</si>
  <si>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</si>
  <si>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</si>
  <si>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</si>
  <si>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</si>
  <si>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</si>
  <si>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</si>
  <si>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</si>
  <si>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</si>
  <si>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</si>
  <si>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</si>
  <si>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</si>
  <si>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</si>
  <si>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</si>
  <si>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</si>
  <si>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</si>
  <si>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</si>
  <si>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</si>
  <si>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</si>
  <si>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</si>
  <si>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</si>
  <si>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</si>
  <si>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</si>
  <si>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</si>
  <si>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</si>
  <si>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</si>
  <si>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</si>
  <si>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</si>
  <si>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</si>
  <si>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</si>
  <si>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</si>
  <si>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</si>
  <si>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</si>
  <si>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</si>
  <si>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</si>
  <si>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</si>
  <si>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</si>
  <si>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</si>
  <si>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</si>
  <si>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</si>
  <si>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</si>
  <si>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</si>
  <si>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</si>
  <si>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</si>
  <si>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</si>
  <si>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</si>
  <si>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</si>
  <si>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</si>
  <si>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</si>
  <si>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</si>
  <si>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</si>
  <si>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</si>
  <si>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</si>
  <si>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</si>
  <si>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</si>
  <si>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</si>
  <si>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</si>
  <si>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</si>
  <si>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</si>
  <si>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</si>
  <si>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</si>
  <si>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</si>
  <si>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</si>
  <si>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</si>
  <si>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</si>
  <si>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</si>
  <si>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</si>
  <si>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</si>
  <si>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</si>
  <si>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</si>
  <si>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</si>
  <si>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</si>
  <si>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</si>
  <si>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</si>
  <si>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</si>
  <si>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</si>
  <si>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</si>
  <si>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</si>
  <si>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</si>
  <si>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</si>
  <si>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</si>
  <si>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</si>
  <si>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</si>
  <si>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</si>
  <si>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</si>
  <si>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</si>
  <si>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</si>
  <si>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</si>
  <si>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</si>
  <si>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</si>
  <si>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</si>
  <si>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</si>
  <si>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</si>
  <si>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</si>
  <si>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</si>
  <si>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</si>
  <si>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</si>
  <si>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</si>
  <si>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</si>
  <si>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</si>
  <si>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</si>
  <si>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</si>
  <si>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</si>
  <si>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</si>
  <si>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</si>
  <si>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</si>
  <si>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</si>
  <si>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</si>
  <si>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</si>
  <si>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</si>
  <si>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</si>
  <si>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</si>
  <si>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</si>
  <si>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</si>
  <si>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</si>
  <si>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</si>
  <si>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</si>
  <si>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</si>
  <si>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</si>
  <si>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</si>
  <si>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</si>
  <si>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</si>
  <si>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</si>
  <si>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</si>
  <si>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</si>
  <si>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</si>
  <si>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</si>
  <si>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</si>
  <si>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</si>
  <si>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</si>
  <si>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</si>
  <si>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</si>
  <si>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</si>
  <si>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</si>
  <si>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</si>
  <si>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</si>
  <si>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</si>
  <si>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</si>
  <si>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</si>
  <si>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</si>
  <si>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</si>
  <si>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</si>
  <si>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</si>
  <si>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</si>
  <si>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</si>
  <si>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</si>
  <si>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</si>
  <si>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</si>
  <si>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</si>
  <si>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</si>
  <si>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</si>
  <si>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</si>
  <si>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</si>
  <si>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</si>
  <si>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</si>
  <si>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</si>
  <si>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</si>
  <si>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</si>
  <si>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</si>
  <si>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</si>
  <si>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</si>
  <si>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</si>
  <si>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</si>
  <si>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</si>
  <si>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</si>
  <si>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</si>
  <si>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</si>
  <si>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</si>
  <si>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</si>
  <si>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</si>
  <si>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</si>
  <si>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</si>
  <si>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</si>
  <si>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</si>
  <si>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</si>
  <si>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</si>
  <si>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</si>
  <si>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</si>
  <si>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</si>
  <si>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</si>
  <si>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</si>
  <si>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</si>
  <si>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</si>
  <si>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</si>
  <si>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</si>
  <si>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</si>
  <si>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</si>
  <si>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</si>
  <si>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</si>
  <si>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</si>
  <si>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</si>
  <si>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</si>
  <si>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</si>
  <si>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</si>
  <si>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</si>
  <si>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</si>
  <si>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</si>
  <si>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</si>
  <si>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</si>
  <si>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</si>
  <si>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</si>
  <si>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</si>
  <si>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</si>
  <si>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</si>
  <si>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</si>
  <si>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</si>
  <si>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</si>
  <si>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</si>
  <si>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</si>
  <si>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</si>
  <si>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</si>
  <si>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</si>
  <si>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</si>
  <si>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</si>
  <si>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</si>
  <si>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</si>
  <si>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</si>
  <si>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</si>
  <si>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</si>
  <si>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</si>
  <si>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</si>
  <si>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</si>
  <si>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</si>
  <si>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</si>
  <si>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</si>
  <si>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</si>
  <si>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</si>
  <si>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</si>
  <si>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</si>
  <si>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</si>
  <si>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</si>
  <si>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</si>
  <si>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</si>
  <si>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</si>
  <si>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</si>
  <si>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</si>
  <si>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</si>
  <si>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</si>
  <si>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</si>
  <si>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</si>
  <si>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</si>
  <si>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</si>
  <si>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</si>
  <si>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</si>
  <si>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</si>
  <si>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</si>
  <si>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</si>
  <si>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</si>
  <si>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</si>
  <si>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</si>
  <si>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</si>
  <si>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</si>
  <si>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</si>
  <si>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</si>
  <si>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</si>
  <si>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</si>
  <si>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</si>
  <si>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</si>
  <si>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</si>
  <si>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</si>
  <si>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</si>
  <si>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</si>
  <si>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</si>
  <si>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</si>
  <si>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</si>
  <si>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</si>
  <si>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</si>
  <si>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</si>
  <si>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</si>
  <si>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</si>
  <si>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</si>
  <si>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</si>
  <si>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</si>
  <si>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</si>
  <si>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</si>
  <si>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</si>
  <si>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</si>
  <si>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</si>
  <si>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</si>
  <si>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</si>
  <si>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</si>
  <si>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</si>
  <si>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</si>
  <si>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</si>
  <si>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</si>
  <si>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</si>
  <si>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</si>
  <si>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</si>
  <si>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</si>
  <si>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</si>
  <si>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</si>
  <si>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</si>
  <si>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</si>
  <si>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</si>
  <si>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</si>
  <si>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</si>
  <si>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</si>
  <si>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</si>
  <si>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</si>
  <si>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</si>
  <si>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</si>
  <si>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</si>
  <si>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</si>
  <si>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</si>
  <si>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</si>
  <si>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</si>
  <si>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</si>
  <si>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</si>
  <si>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</si>
  <si>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</si>
  <si>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</si>
  <si>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</si>
  <si>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</si>
  <si>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</si>
  <si>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</si>
  <si>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</si>
  <si>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</si>
  <si>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</si>
  <si>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</si>
  <si>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</si>
  <si>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</si>
  <si>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</si>
  <si>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</si>
  <si>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</si>
  <si>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</si>
  <si>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</si>
  <si>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</si>
  <si>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</si>
  <si>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</si>
  <si>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</si>
  <si>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</si>
  <si>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</si>
  <si>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</si>
  <si>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</si>
  <si>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</si>
  <si>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</si>
  <si>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</si>
  <si>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</si>
  <si>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</si>
  <si>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</si>
  <si>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</si>
  <si>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</si>
  <si>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</si>
  <si>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</si>
  <si>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</si>
  <si>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</si>
  <si>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</si>
  <si>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</si>
  <si>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</si>
  <si>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</si>
  <si>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</si>
  <si>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</si>
  <si>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</si>
  <si>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</si>
  <si>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</si>
  <si>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</si>
  <si>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</si>
  <si>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</si>
  <si>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</si>
  <si>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</si>
  <si>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</si>
  <si>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</si>
  <si>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</si>
  <si>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</si>
  <si>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</si>
  <si>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</si>
  <si>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</si>
  <si>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</si>
  <si>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</si>
  <si>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</si>
  <si>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</si>
  <si>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</si>
  <si>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</si>
  <si>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</si>
  <si>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</si>
  <si>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</si>
  <si>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</si>
  <si>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</si>
  <si>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</si>
  <si>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</si>
  <si>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</si>
  <si>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</si>
  <si>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</si>
  <si>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</si>
  <si>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</si>
  <si>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</si>
  <si>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</si>
  <si>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</si>
  <si>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</si>
  <si>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</si>
  <si>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</si>
  <si>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</si>
  <si>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</si>
  <si>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</si>
  <si>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</si>
  <si>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</si>
  <si>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</si>
  <si>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</si>
  <si>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</si>
  <si>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</si>
  <si>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</si>
  <si>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</si>
  <si>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</si>
  <si>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</si>
  <si>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</si>
  <si>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</si>
  <si>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</si>
  <si>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</si>
  <si>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</si>
  <si>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</si>
  <si>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</si>
  <si>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</si>
  <si>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</si>
  <si>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</si>
  <si>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</si>
  <si>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</si>
  <si>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</si>
  <si>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</si>
  <si>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</si>
  <si>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</si>
  <si>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</si>
  <si>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</si>
  <si>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</si>
  <si>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</si>
  <si>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</si>
  <si>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</si>
  <si>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</si>
  <si>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</si>
  <si>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</si>
  <si>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</si>
  <si>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</si>
  <si>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</si>
  <si>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</si>
  <si>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</si>
  <si>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</si>
  <si>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</si>
  <si>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</si>
  <si>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</si>
  <si>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</si>
  <si>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</si>
  <si>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</si>
  <si>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</si>
  <si>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</si>
  <si>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</si>
  <si>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</si>
  <si>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</si>
  <si>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</si>
  <si>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</si>
  <si>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</si>
  <si>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</si>
  <si>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</si>
  <si>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</si>
  <si>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</si>
  <si>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</si>
  <si>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</si>
  <si>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</si>
  <si>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</si>
  <si>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</si>
  <si>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</si>
  <si>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</si>
  <si>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</si>
  <si>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</si>
  <si>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</si>
  <si>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</si>
  <si>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</si>
  <si>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</si>
  <si>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</si>
  <si>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</si>
  <si>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</si>
  <si>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</si>
  <si>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</si>
  <si>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</si>
  <si>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</si>
  <si>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</si>
  <si>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</si>
  <si>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</si>
  <si>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</si>
  <si>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</si>
  <si>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</si>
  <si>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</si>
  <si>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</si>
  <si>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</si>
  <si>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</si>
  <si>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</si>
  <si>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</si>
  <si>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</si>
  <si>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</si>
  <si>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</si>
  <si>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</si>
  <si>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</si>
  <si>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</si>
  <si>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</si>
  <si>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</si>
  <si>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</si>
  <si>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</si>
  <si>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</si>
  <si>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</si>
  <si>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</si>
  <si>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</si>
  <si>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</si>
  <si>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</si>
  <si>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</si>
  <si>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</si>
  <si>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</si>
  <si>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</si>
  <si>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</si>
  <si>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</si>
  <si>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</si>
  <si>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</si>
  <si>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</si>
  <si>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</si>
  <si>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</si>
  <si>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</si>
  <si>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</si>
  <si>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</si>
  <si>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</si>
  <si>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</si>
  <si>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</si>
  <si>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</si>
  <si>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</si>
  <si>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</si>
  <si>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</si>
  <si>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</si>
  <si>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</si>
  <si>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</si>
  <si>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</si>
  <si>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</si>
  <si>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</si>
  <si>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</si>
  <si>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</si>
  <si>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</si>
  <si>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</si>
  <si>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</si>
  <si>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</si>
  <si>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</si>
  <si>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</si>
  <si>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</si>
  <si>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</si>
  <si>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</si>
  <si>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</si>
  <si>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</si>
  <si>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</si>
  <si>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</si>
  <si>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</si>
  <si>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</si>
  <si>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</si>
  <si>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</si>
  <si>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</si>
  <si>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</si>
  <si>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</si>
  <si>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</si>
  <si>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</si>
  <si>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</si>
  <si>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</si>
  <si>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</si>
  <si>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</si>
  <si>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</si>
  <si>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</si>
  <si>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</si>
  <si>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</si>
  <si>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</si>
  <si>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</si>
  <si>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</si>
  <si>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</si>
  <si>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</si>
  <si>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</si>
  <si>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</si>
  <si>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</si>
  <si>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</si>
  <si>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</si>
  <si>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</si>
  <si>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</si>
  <si>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</si>
  <si>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</si>
  <si>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</si>
  <si>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</si>
  <si>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</si>
  <si>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</si>
  <si>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</si>
  <si>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</si>
  <si>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</si>
  <si>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</si>
  <si>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</si>
  <si>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</si>
  <si>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</si>
  <si>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</si>
  <si>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</si>
  <si>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</si>
  <si>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</si>
  <si>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</si>
  <si>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</si>
  <si>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</si>
  <si>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</si>
  <si>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</si>
  <si>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</si>
  <si>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</si>
  <si>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</si>
  <si>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</si>
  <si>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</si>
  <si>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</si>
  <si>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</si>
  <si>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</si>
  <si>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</si>
  <si>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</si>
  <si>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</si>
  <si>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</si>
  <si>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</si>
  <si>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</si>
  <si>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</si>
  <si>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</si>
  <si>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</si>
  <si>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</si>
  <si>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</si>
  <si>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</si>
  <si>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</si>
  <si>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</si>
  <si>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</si>
  <si>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</si>
  <si>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</si>
  <si>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</si>
  <si>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</si>
  <si>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</si>
  <si>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</si>
  <si>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</si>
  <si>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</si>
  <si>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</si>
  <si>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</si>
  <si>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</si>
  <si>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</si>
  <si>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</si>
  <si>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</si>
  <si>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</si>
  <si>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</si>
  <si>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</si>
  <si>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</si>
  <si>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</si>
  <si>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</si>
  <si>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</si>
  <si>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</si>
  <si>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</si>
  <si>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</si>
  <si>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</si>
  <si>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</si>
  <si>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</si>
  <si>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</si>
  <si>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</si>
  <si>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</si>
  <si>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</si>
  <si>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</si>
  <si>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</si>
  <si>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</si>
  <si>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</si>
  <si>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</si>
  <si>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</si>
  <si>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</si>
  <si>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</si>
  <si>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</si>
  <si>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</si>
  <si>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</si>
  <si>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</si>
  <si>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</si>
  <si>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</si>
  <si>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</si>
  <si>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</si>
  <si>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</si>
  <si>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</si>
  <si>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</si>
  <si>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</si>
  <si>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</si>
  <si>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</si>
  <si>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</si>
  <si>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</si>
  <si>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</si>
  <si>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</si>
  <si>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</si>
  <si>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</si>
  <si>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</si>
  <si>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</si>
  <si>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</si>
  <si>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</si>
  <si>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</si>
  <si>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</si>
  <si>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</si>
  <si>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</si>
  <si>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</si>
  <si>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</si>
  <si>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</si>
  <si>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</si>
  <si>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</si>
  <si>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</si>
  <si>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</si>
  <si>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</si>
  <si>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</si>
  <si>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</si>
  <si>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</si>
  <si>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</si>
  <si>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</si>
  <si>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</si>
  <si>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</si>
  <si>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</si>
  <si>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</si>
  <si>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</si>
  <si>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</si>
  <si>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</si>
  <si>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</si>
  <si>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</si>
  <si>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</si>
  <si>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</si>
  <si>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</si>
  <si>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</si>
  <si>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</si>
  <si>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</si>
  <si>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</si>
  <si>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</si>
  <si>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</si>
  <si>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</si>
  <si>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</si>
  <si>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</si>
  <si>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</si>
  <si>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</si>
  <si>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</si>
  <si>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</si>
  <si>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</si>
  <si>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</si>
  <si>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</si>
  <si>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</si>
  <si>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</si>
  <si>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</si>
  <si>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</si>
  <si>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</si>
  <si>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</si>
  <si>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</si>
  <si>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</si>
  <si>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</si>
  <si>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</si>
  <si>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</si>
  <si>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</si>
  <si>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</si>
  <si>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</si>
  <si>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</si>
  <si>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</si>
  <si>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</si>
  <si>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</si>
  <si>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</si>
  <si>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</si>
  <si>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</si>
  <si>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</si>
  <si>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</si>
  <si>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</si>
  <si>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</si>
  <si>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</si>
  <si>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</si>
  <si>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</si>
  <si>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</si>
  <si>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</si>
  <si>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</si>
  <si>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</si>
  <si>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</si>
  <si>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</si>
  <si>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</si>
  <si>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</si>
  <si>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</si>
  <si>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</si>
  <si>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</si>
  <si>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</si>
  <si>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</si>
  <si>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</si>
  <si>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</si>
  <si>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</si>
  <si>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</si>
  <si>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</si>
  <si>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</si>
  <si>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</si>
  <si>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</si>
  <si>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</si>
  <si>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</si>
  <si>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</si>
  <si>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</si>
  <si>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</si>
  <si>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</si>
  <si>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</si>
  <si>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</si>
  <si>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</si>
  <si>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</si>
  <si>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</si>
  <si>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</si>
  <si>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</si>
  <si>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</si>
  <si>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</si>
  <si>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</si>
  <si>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</si>
  <si>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</si>
  <si>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</si>
  <si>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</si>
  <si>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</si>
  <si>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</si>
  <si>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</si>
  <si>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</si>
  <si>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</si>
  <si>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</si>
  <si>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</si>
  <si>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</si>
  <si>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</si>
  <si>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</si>
  <si>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</si>
  <si>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</si>
  <si>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</si>
  <si>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</si>
  <si>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</si>
  <si>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</si>
  <si>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</si>
  <si>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</si>
  <si>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</si>
  <si>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</si>
  <si>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</si>
  <si>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</si>
  <si>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</si>
  <si>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</si>
  <si>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</si>
  <si>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</si>
  <si>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</si>
  <si>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</si>
  <si>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</si>
  <si>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</si>
  <si>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</si>
  <si>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</si>
  <si>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</si>
  <si>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</si>
  <si>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</si>
  <si>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</si>
  <si>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</si>
  <si>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</si>
  <si>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</si>
  <si>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</si>
  <si>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</si>
  <si>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</si>
  <si>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</si>
  <si>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</si>
  <si>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</si>
  <si>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</si>
  <si>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</si>
  <si>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</si>
  <si>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</si>
  <si>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</si>
  <si>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</si>
  <si>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</si>
  <si>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</si>
  <si>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</si>
  <si>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</si>
  <si>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</si>
  <si>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</si>
  <si>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</si>
  <si>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</si>
  <si>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</si>
  <si>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</si>
  <si>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</si>
  <si>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</si>
  <si>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</si>
  <si>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</si>
  <si>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</si>
  <si>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</si>
  <si>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</si>
  <si>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</si>
  <si>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</si>
  <si>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</si>
  <si>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</si>
  <si>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</si>
  <si>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</si>
  <si>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</si>
  <si>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</si>
  <si>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</si>
  <si>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</si>
  <si>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</si>
  <si>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</si>
  <si>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</si>
  <si>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</si>
  <si>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</si>
  <si>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</si>
  <si>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</si>
  <si>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</si>
  <si>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</si>
  <si>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</si>
  <si>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</si>
  <si>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</si>
  <si>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</si>
  <si>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</si>
  <si>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</si>
  <si>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</si>
  <si>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</si>
  <si>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</si>
  <si>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</si>
  <si>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</si>
  <si>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</si>
  <si>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</si>
  <si>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</si>
  <si>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</si>
  <si>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</si>
  <si>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</si>
  <si>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</si>
  <si>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</si>
  <si>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</si>
  <si>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</si>
  <si>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</si>
  <si>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</si>
  <si>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</si>
  <si>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</si>
  <si>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</si>
  <si>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</si>
  <si>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</si>
  <si>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</si>
  <si>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</si>
  <si>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</si>
  <si>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</si>
  <si>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</si>
  <si>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</si>
  <si>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</si>
  <si>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</si>
  <si>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</si>
  <si>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</si>
  <si>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</si>
  <si>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</si>
  <si>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</si>
  <si>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</si>
  <si>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</si>
  <si>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</si>
  <si>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</si>
  <si>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</si>
  <si>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</si>
  <si>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</si>
  <si>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</si>
  <si>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</si>
  <si>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</si>
  <si>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</si>
  <si>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</si>
  <si>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</si>
  <si>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</si>
  <si>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</si>
  <si>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</si>
  <si>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</si>
  <si>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</si>
  <si>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</si>
  <si>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</si>
  <si>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</si>
  <si>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</si>
  <si>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</si>
  <si>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</si>
  <si>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</si>
  <si>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</si>
  <si>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</si>
  <si>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</si>
  <si>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</si>
  <si>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</si>
  <si>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</si>
  <si>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</si>
  <si>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</si>
  <si>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</si>
  <si>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</si>
  <si>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</si>
  <si>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</si>
  <si>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</si>
  <si>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</si>
  <si>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</si>
  <si>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</si>
  <si>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</si>
  <si>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</si>
  <si>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</si>
  <si>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</si>
  <si>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</si>
  <si>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</si>
  <si>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</si>
  <si>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</si>
  <si>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</si>
  <si>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</si>
  <si>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</si>
  <si>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</si>
  <si>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</si>
  <si>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</si>
  <si>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</si>
  <si>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</si>
  <si>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</si>
  <si>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</si>
  <si>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</si>
  <si>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</si>
  <si>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</si>
  <si>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</si>
  <si>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</si>
  <si>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</si>
  <si>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</si>
  <si>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</si>
  <si>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</si>
  <si>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</si>
  <si>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</si>
  <si>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</si>
  <si>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</si>
  <si>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</si>
  <si>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</si>
  <si>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</si>
  <si>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</si>
  <si>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</si>
  <si>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</si>
  <si>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</si>
  <si>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</si>
  <si>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</si>
  <si>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</si>
  <si>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</si>
  <si>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</si>
  <si>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</si>
  <si>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</si>
  <si>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</si>
  <si>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</si>
  <si>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</si>
  <si>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</si>
  <si>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</si>
  <si>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</si>
  <si>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</si>
  <si>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</si>
  <si>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</si>
  <si>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</si>
  <si>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</si>
  <si>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</si>
  <si>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</si>
  <si>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</si>
  <si>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</si>
  <si>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</si>
  <si>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</si>
  <si>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</si>
  <si>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</si>
  <si>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</si>
  <si>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</si>
  <si>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</si>
  <si>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</si>
  <si>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</si>
  <si>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</si>
  <si>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</si>
  <si>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</si>
  <si>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</si>
  <si>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</si>
  <si>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</si>
  <si>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</si>
  <si>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</si>
  <si>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</si>
  <si>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</si>
  <si>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</si>
  <si>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</si>
  <si>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</si>
  <si>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</si>
  <si>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</si>
  <si>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</si>
  <si>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</si>
  <si>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</si>
  <si>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</si>
  <si>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</si>
  <si>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</si>
  <si>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</si>
  <si>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</si>
  <si>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</si>
  <si>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</si>
  <si>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</si>
  <si>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</si>
  <si>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</si>
  <si>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</si>
  <si>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</si>
  <si>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</si>
  <si>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</si>
  <si>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</si>
  <si>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</si>
  <si>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</si>
  <si>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</si>
  <si>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</si>
  <si>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</si>
  <si>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</si>
  <si>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</si>
  <si>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</si>
  <si>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</si>
  <si>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</si>
  <si>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</si>
  <si>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</si>
  <si>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</si>
  <si>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</si>
  <si>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</si>
  <si>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</si>
  <si>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</si>
  <si>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</si>
  <si>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</si>
  <si>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</si>
  <si>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</si>
  <si>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</si>
  <si>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</si>
  <si>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</si>
  <si>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</si>
  <si>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</si>
  <si>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</si>
  <si>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</si>
  <si>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</si>
  <si>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</si>
  <si>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</si>
  <si>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</si>
  <si>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</si>
  <si>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</si>
  <si>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</si>
  <si>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</si>
  <si>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</si>
  <si>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</si>
  <si>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</si>
  <si>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</si>
  <si>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</si>
  <si>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</si>
  <si>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</si>
  <si>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</si>
  <si>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</si>
  <si>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</si>
  <si>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</si>
  <si>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</si>
  <si>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</si>
  <si>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</si>
  <si>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</si>
  <si>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</si>
  <si>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</si>
  <si>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</si>
  <si>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</si>
  <si>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</si>
  <si>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</si>
  <si>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</si>
  <si>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</si>
  <si>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</si>
  <si>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</si>
  <si>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</si>
  <si>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</si>
  <si>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</si>
  <si>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</si>
  <si>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</si>
  <si>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</si>
  <si>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</si>
  <si>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</si>
  <si>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</si>
  <si>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</si>
  <si>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</si>
  <si>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</si>
  <si>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</si>
  <si>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</si>
  <si>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</si>
  <si>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</si>
  <si>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</si>
  <si>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</si>
  <si>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</si>
  <si>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</si>
  <si>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</si>
  <si>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</si>
  <si>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</si>
  <si>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</si>
  <si>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</si>
  <si>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</si>
  <si>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</si>
  <si>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</si>
  <si>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</si>
  <si>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</si>
  <si>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</si>
  <si>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</si>
  <si>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</si>
  <si>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</si>
  <si>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</si>
  <si>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</si>
  <si>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</si>
  <si>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</si>
  <si>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</si>
  <si>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</si>
  <si>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</si>
  <si>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</si>
  <si>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</si>
  <si>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</si>
  <si>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</si>
  <si>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</si>
  <si>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</si>
  <si>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</si>
  <si>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</si>
  <si>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</si>
  <si>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</si>
  <si>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</si>
  <si>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</si>
  <si>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</si>
  <si>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</si>
  <si>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</si>
  <si>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</si>
  <si>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</si>
  <si>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</si>
  <si>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</si>
  <si>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</si>
  <si>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</si>
  <si>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</si>
  <si>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</si>
  <si>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</si>
  <si>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</si>
  <si>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</si>
  <si>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</si>
  <si>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</si>
  <si>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</si>
  <si>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</si>
  <si>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</si>
  <si>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</si>
  <si>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</si>
  <si>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</si>
  <si>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</si>
  <si>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</si>
  <si>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</si>
  <si>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</si>
  <si>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</si>
  <si>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</si>
  <si>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</si>
  <si>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</si>
  <si>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</si>
  <si>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</si>
  <si>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</si>
  <si>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</si>
  <si>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</si>
  <si>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</si>
  <si>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</si>
  <si>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</si>
  <si>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</si>
  <si>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</si>
  <si>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</si>
  <si>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</si>
  <si>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</si>
  <si>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</si>
  <si>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</si>
  <si>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</si>
  <si>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</si>
  <si>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</si>
  <si>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</si>
  <si>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</si>
  <si>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</si>
  <si>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</si>
  <si>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</si>
  <si>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</si>
  <si>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</si>
  <si>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</si>
  <si>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</si>
  <si>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</si>
  <si>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</si>
  <si>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</si>
  <si>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</si>
  <si>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</si>
  <si>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</si>
  <si>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</si>
  <si>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</si>
  <si>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</si>
  <si>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</si>
  <si>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</si>
  <si>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</si>
  <si>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</si>
  <si>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</si>
  <si>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</si>
  <si>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</si>
  <si>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</si>
  <si>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</si>
  <si>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</si>
  <si>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</si>
  <si>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</si>
  <si>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</si>
  <si>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</si>
  <si>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</si>
  <si>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</si>
  <si>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</si>
  <si>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</si>
  <si>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</si>
  <si>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</si>
  <si>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</si>
  <si>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</si>
  <si>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</si>
  <si>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</si>
  <si>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</si>
  <si>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</si>
  <si>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</si>
  <si>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</si>
  <si>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</si>
  <si>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</si>
  <si>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</si>
  <si>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</si>
  <si>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</si>
  <si>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</si>
  <si>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</si>
  <si>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</si>
  <si>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</si>
  <si>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</si>
  <si>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</si>
  <si>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</si>
  <si>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</si>
  <si>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</si>
  <si>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</si>
  <si>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</si>
  <si>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</si>
  <si>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</si>
  <si>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</si>
  <si>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</si>
  <si>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</si>
  <si>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</si>
  <si>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</si>
  <si>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</si>
  <si>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</si>
  <si>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</si>
  <si>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</si>
  <si>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</si>
  <si>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</si>
  <si>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</si>
  <si>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</si>
  <si>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</si>
  <si>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</si>
  <si>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</si>
  <si>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</si>
  <si>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</si>
  <si>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</si>
  <si>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</si>
  <si>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</si>
  <si>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</si>
  <si>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</si>
  <si>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</si>
  <si>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</si>
  <si>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</si>
  <si>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</si>
  <si>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</si>
  <si>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</si>
  <si>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</si>
  <si>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</si>
  <si>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</si>
  <si>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</si>
  <si>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</si>
  <si>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</si>
  <si>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</si>
  <si>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</si>
  <si>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</si>
  <si>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</si>
  <si>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</si>
  <si>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</si>
  <si>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</si>
  <si>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</si>
  <si>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</si>
  <si>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</si>
  <si>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</si>
  <si>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</si>
  <si>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</si>
  <si>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</si>
  <si>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</si>
  <si>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</si>
  <si>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</si>
  <si>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</si>
  <si>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</si>
  <si>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</si>
  <si>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</si>
  <si>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</si>
  <si>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</si>
  <si>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</si>
  <si>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</si>
  <si>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</si>
  <si>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</si>
  <si>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</si>
  <si>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</si>
  <si>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</si>
  <si>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</si>
  <si>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</si>
  <si>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</si>
  <si>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</si>
  <si>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</si>
  <si>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</si>
  <si>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</si>
  <si>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</si>
  <si>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</si>
  <si>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</si>
  <si>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</si>
  <si>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</si>
  <si>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</si>
  <si>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</si>
  <si>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</si>
  <si>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</si>
  <si>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</si>
  <si>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</si>
  <si>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</si>
  <si>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</si>
  <si>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</si>
  <si>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</si>
  <si>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</si>
  <si>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</si>
  <si>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</si>
  <si>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</si>
  <si>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</si>
  <si>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</si>
  <si>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</si>
  <si>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</si>
  <si>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</si>
  <si>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</si>
  <si>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</si>
  <si>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</si>
  <si>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</si>
  <si>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</si>
  <si>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</si>
  <si>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</si>
  <si>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</si>
  <si>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</si>
  <si>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</si>
  <si>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</si>
  <si>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</si>
  <si>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</si>
  <si>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</si>
  <si>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</si>
  <si>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</si>
  <si>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</si>
  <si>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</si>
  <si>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</si>
  <si>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</si>
  <si>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</si>
  <si>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</si>
  <si>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</si>
  <si>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</si>
  <si>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</si>
  <si>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</si>
  <si>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</si>
  <si>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</si>
  <si>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</si>
  <si>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</si>
  <si>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</si>
  <si>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</si>
  <si>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</si>
  <si>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</si>
  <si>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</si>
  <si>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</si>
  <si>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</si>
  <si>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</si>
  <si>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</si>
  <si>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</si>
  <si>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</si>
  <si>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</si>
  <si>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</si>
  <si>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</si>
  <si>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</si>
  <si>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</si>
  <si>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</si>
  <si>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</si>
  <si>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</si>
  <si>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</si>
  <si>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</si>
  <si>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</si>
  <si>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</si>
  <si>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</si>
  <si>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</si>
  <si>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</si>
  <si>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</si>
  <si>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</si>
  <si>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</si>
  <si>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</si>
  <si>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</si>
  <si>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</si>
  <si>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</si>
  <si>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</si>
  <si>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</si>
  <si>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</si>
  <si>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</si>
  <si>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</si>
  <si>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</si>
  <si>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</si>
  <si>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</si>
  <si>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</si>
  <si>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</si>
  <si>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</si>
  <si>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</si>
  <si>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</si>
  <si>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</si>
  <si>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</si>
  <si>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</si>
  <si>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</si>
  <si>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</si>
  <si>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</si>
  <si>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</si>
  <si>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</si>
  <si>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</si>
  <si>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</si>
  <si>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</si>
  <si>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</si>
  <si>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</si>
  <si>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</si>
  <si>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</si>
  <si>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</si>
  <si>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</si>
  <si>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</si>
  <si>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</si>
  <si>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</si>
  <si>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</si>
  <si>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</si>
  <si>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</si>
  <si>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</si>
  <si>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</si>
  <si>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</si>
  <si>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</si>
  <si>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</si>
  <si>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</si>
  <si>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</si>
  <si>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</si>
  <si>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</si>
  <si>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</si>
  <si>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</si>
  <si>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</si>
  <si>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</si>
  <si>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</si>
  <si>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</si>
  <si>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</si>
  <si>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</si>
  <si>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</si>
  <si>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</si>
  <si>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</si>
  <si>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</si>
  <si>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</si>
  <si>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</si>
  <si>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</si>
  <si>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</si>
  <si>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</si>
  <si>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</si>
  <si>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</si>
  <si>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</si>
  <si>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</si>
  <si>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</si>
  <si>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</si>
  <si>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</si>
  <si>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</si>
  <si>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</si>
  <si>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</si>
  <si>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</si>
  <si>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</si>
  <si>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</si>
  <si>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</si>
  <si>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</si>
  <si>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</si>
  <si>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</si>
  <si>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</si>
  <si>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</si>
  <si>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</si>
  <si>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</si>
  <si>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</si>
  <si>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</si>
  <si>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</si>
  <si>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</si>
  <si>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</si>
  <si>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</si>
  <si>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</si>
  <si>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</si>
  <si>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</si>
  <si>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</si>
  <si>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</si>
  <si>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</si>
  <si>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</si>
  <si>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</si>
  <si>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</si>
  <si>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</si>
  <si>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</si>
  <si>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</si>
  <si>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</si>
  <si>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</si>
  <si>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</si>
  <si>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</si>
  <si>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</si>
  <si>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</si>
  <si>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</si>
  <si>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</si>
  <si>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</si>
  <si>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</si>
  <si>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</si>
  <si>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</si>
  <si>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</si>
  <si>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</si>
  <si>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</si>
  <si>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</si>
  <si>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</si>
  <si>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</si>
  <si>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</si>
  <si>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</si>
  <si>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</si>
  <si>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</si>
  <si>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</si>
  <si>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</si>
  <si>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</si>
  <si>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</si>
  <si>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</si>
  <si>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</si>
  <si>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</si>
  <si>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</si>
  <si>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</si>
  <si>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</si>
  <si>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</si>
  <si>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</si>
  <si>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</si>
  <si>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</si>
  <si>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</si>
  <si>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</si>
  <si>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</si>
  <si>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</si>
  <si>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</si>
  <si>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</si>
  <si>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</si>
  <si>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</si>
  <si>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</si>
  <si>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</si>
  <si>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</si>
  <si>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</si>
  <si>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</si>
  <si>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</si>
  <si>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</si>
  <si>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</si>
  <si>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</si>
  <si>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</si>
  <si>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</si>
  <si>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</si>
  <si>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</si>
  <si>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</si>
  <si>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</si>
  <si>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</si>
  <si>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</si>
  <si>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</si>
  <si>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</si>
  <si>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</si>
  <si>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</si>
  <si>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</si>
  <si>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</si>
  <si>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</si>
  <si>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</si>
  <si>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</si>
  <si>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</si>
  <si>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</si>
  <si>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</si>
  <si>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</si>
  <si>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</si>
  <si>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</si>
  <si>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</si>
  <si>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</si>
  <si>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</si>
  <si>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</si>
  <si>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</si>
  <si>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</si>
  <si>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</si>
  <si>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</si>
  <si>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</si>
  <si>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</si>
  <si>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</si>
  <si>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</si>
  <si>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</si>
  <si>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</si>
  <si>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</si>
  <si>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</si>
  <si>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</si>
  <si>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</si>
  <si>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</si>
  <si>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</si>
  <si>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</si>
  <si>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</si>
  <si>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</si>
  <si>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</si>
  <si>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</si>
  <si>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</si>
  <si>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</si>
  <si>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</si>
  <si>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</si>
  <si>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</si>
  <si>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</si>
  <si>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</si>
  <si>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</si>
  <si>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</si>
  <si>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</si>
  <si>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</si>
  <si>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</si>
  <si>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</si>
  <si>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</si>
  <si>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</si>
  <si>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</si>
  <si>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</si>
  <si>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</si>
  <si>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</si>
  <si>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</si>
  <si>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</si>
  <si>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</si>
  <si>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</si>
  <si>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</si>
  <si>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</si>
  <si>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</si>
  <si>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</si>
  <si>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</si>
  <si>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</si>
  <si>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</si>
  <si>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</si>
  <si>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</si>
  <si>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</si>
  <si>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</si>
  <si>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</si>
  <si>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</si>
  <si>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</si>
  <si>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</si>
  <si>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</si>
  <si>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</si>
  <si>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</si>
  <si>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</si>
  <si>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</si>
  <si>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</si>
  <si>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</si>
  <si>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</si>
  <si>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</si>
  <si>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</si>
  <si>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</si>
  <si>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</si>
  <si>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</si>
  <si>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</si>
  <si>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</si>
  <si>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</si>
  <si>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</si>
  <si>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</si>
  <si>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</si>
  <si>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</si>
  <si>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</si>
  <si>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</si>
  <si>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</si>
  <si>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</si>
  <si>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</si>
  <si>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</si>
  <si>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</si>
  <si>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</si>
  <si>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</si>
  <si>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</si>
  <si>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</si>
  <si>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</si>
  <si>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</si>
  <si>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</si>
  <si>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</si>
  <si>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</si>
  <si>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</si>
  <si>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</si>
  <si>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</si>
  <si>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</si>
  <si>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</si>
  <si>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</si>
  <si>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</si>
  <si>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</si>
  <si>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</si>
  <si>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</si>
  <si>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</si>
  <si>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</si>
  <si>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</si>
  <si>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</si>
  <si>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</si>
  <si>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</si>
  <si>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</si>
  <si>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</si>
  <si>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</si>
  <si>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</si>
  <si>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</si>
  <si>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</si>
  <si>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</si>
  <si>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</si>
  <si>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</si>
  <si>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</si>
  <si>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</si>
  <si>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</si>
  <si>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</si>
  <si>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</si>
  <si>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</si>
  <si>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</si>
  <si>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</si>
  <si>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</si>
  <si>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</si>
  <si>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</si>
  <si>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</si>
  <si>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</si>
  <si>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</si>
  <si>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</si>
  <si>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</si>
  <si>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</si>
  <si>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</si>
  <si>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</si>
  <si>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</si>
  <si>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</si>
  <si>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</si>
  <si>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</si>
  <si>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</si>
  <si>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</si>
  <si>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</si>
  <si>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</si>
  <si>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</si>
  <si>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</si>
  <si>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</si>
  <si>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</si>
  <si>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</si>
  <si>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</si>
  <si>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</si>
  <si>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</si>
  <si>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</si>
  <si>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</si>
  <si>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</si>
  <si>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</si>
  <si>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</si>
  <si>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</si>
  <si>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</si>
  <si>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</si>
  <si>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</si>
  <si>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</si>
  <si>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</si>
  <si>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</si>
  <si>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</si>
  <si>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</si>
  <si>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</si>
  <si>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</si>
  <si>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</si>
  <si>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</si>
  <si>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</si>
  <si>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</si>
  <si>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</si>
  <si>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</si>
  <si>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</si>
  <si>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</si>
  <si>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</si>
  <si>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</si>
  <si>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</si>
  <si>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</si>
  <si>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</si>
  <si>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</si>
  <si>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</si>
  <si>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</si>
  <si>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</si>
  <si>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</si>
  <si>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</si>
  <si>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</si>
  <si>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</si>
  <si>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</si>
  <si>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</si>
  <si>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</si>
  <si>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</si>
  <si>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</si>
  <si>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</si>
  <si>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</si>
  <si>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</si>
  <si>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</si>
  <si>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</si>
  <si>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</si>
  <si>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</si>
  <si>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</si>
  <si>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</si>
  <si>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</si>
  <si>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</si>
  <si>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</si>
  <si>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</si>
  <si>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</si>
  <si>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</si>
  <si>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</si>
  <si>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</si>
  <si>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</si>
  <si>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</si>
  <si>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</si>
  <si>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</si>
  <si>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</si>
  <si>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</si>
  <si>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</si>
  <si>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</si>
  <si>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</si>
  <si>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</si>
  <si>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</si>
  <si>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</si>
  <si>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</si>
  <si>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</si>
  <si>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</si>
  <si>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</si>
  <si>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</si>
  <si>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</si>
  <si>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</si>
  <si>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</si>
  <si>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</si>
  <si>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</si>
  <si>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</si>
  <si>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</si>
  <si>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</si>
  <si>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</si>
  <si>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</si>
  <si>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</si>
  <si>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</si>
  <si>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</si>
  <si>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</si>
  <si>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</si>
  <si>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</si>
  <si>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</si>
  <si>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</si>
  <si>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</si>
  <si>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</si>
  <si>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</si>
  <si>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</si>
  <si>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</si>
  <si>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</si>
  <si>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</si>
  <si>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</si>
  <si>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</si>
  <si>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</si>
  <si>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</si>
  <si>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</si>
  <si>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</si>
  <si>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</si>
  <si>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</si>
  <si>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</si>
  <si>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</si>
  <si>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</si>
  <si>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</si>
  <si>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</si>
  <si>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</si>
  <si>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</si>
  <si>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</si>
  <si>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</si>
  <si>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</si>
  <si>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</si>
  <si>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</si>
  <si>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</si>
  <si>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</si>
  <si>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</si>
  <si>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</si>
  <si>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</si>
  <si>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</si>
  <si>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</si>
  <si>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</si>
  <si>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</si>
  <si>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</si>
  <si>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</si>
  <si>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</si>
  <si>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</si>
  <si>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</si>
  <si>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</si>
  <si>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</si>
  <si>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</si>
  <si>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</si>
  <si>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</si>
  <si>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</si>
  <si>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</si>
  <si>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</si>
  <si>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</si>
  <si>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</si>
  <si>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</si>
  <si>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</si>
  <si>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</si>
  <si>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</si>
  <si>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</si>
  <si>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</si>
  <si>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</si>
  <si>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</si>
  <si>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</si>
  <si>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</si>
  <si>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</si>
  <si>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</si>
  <si>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</si>
  <si>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</si>
  <si>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</si>
  <si>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</si>
  <si>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</si>
  <si>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</si>
  <si>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</si>
  <si>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</si>
  <si>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</si>
  <si>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</si>
  <si>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</si>
  <si>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</si>
  <si>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</si>
  <si>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</si>
  <si>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</si>
  <si>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</si>
  <si>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</si>
  <si>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</si>
  <si>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</si>
  <si>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</si>
  <si>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</si>
  <si>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</si>
  <si>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</si>
  <si>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</si>
  <si>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</si>
  <si>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</si>
  <si>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</si>
  <si>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</si>
  <si>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</si>
  <si>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</si>
  <si>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</si>
  <si>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</si>
  <si>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</si>
  <si>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</si>
  <si>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</si>
  <si>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</si>
  <si>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</si>
  <si>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</si>
  <si>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</si>
  <si>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</si>
  <si>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</si>
  <si>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</si>
  <si>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</si>
  <si>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</si>
  <si>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</si>
  <si>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</si>
  <si>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</si>
  <si>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</si>
  <si>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</si>
  <si>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</si>
  <si>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</si>
  <si>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</si>
  <si>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</si>
  <si>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</si>
  <si>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</si>
  <si>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</si>
  <si>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</si>
  <si>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</si>
  <si>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</si>
  <si>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</si>
  <si>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</si>
  <si>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</si>
  <si>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</si>
  <si>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</si>
  <si>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</si>
  <si>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</si>
  <si>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</si>
  <si>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</si>
  <si>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</si>
  <si>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</si>
  <si>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</si>
  <si>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</si>
  <si>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</si>
  <si>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</si>
  <si>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</si>
  <si>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</si>
  <si>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</si>
  <si>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</si>
  <si>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</si>
  <si>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</si>
  <si>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</si>
  <si>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</si>
  <si>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</si>
  <si>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</si>
  <si>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</si>
  <si>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</si>
  <si>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</si>
  <si>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</si>
  <si>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</si>
  <si>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</si>
  <si>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</si>
  <si>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</si>
  <si>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</si>
  <si>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</si>
  <si>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</si>
  <si>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</si>
  <si>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</si>
  <si>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</si>
  <si>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</si>
  <si>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</si>
  <si>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</si>
  <si>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</si>
  <si>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</si>
  <si>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</si>
  <si>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</si>
  <si>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</si>
  <si>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</si>
  <si>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</si>
  <si>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</si>
  <si>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</si>
  <si>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</si>
  <si>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</si>
  <si>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</si>
  <si>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</si>
  <si>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</si>
  <si>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</si>
  <si>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</si>
  <si>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</si>
  <si>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</si>
  <si>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</si>
  <si>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</si>
  <si>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</si>
  <si>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</si>
  <si>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</si>
  <si>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</si>
  <si>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</si>
  <si>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</si>
  <si>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</si>
  <si>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</si>
  <si>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</si>
  <si>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</si>
  <si>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</si>
  <si>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</si>
  <si>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</si>
  <si>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</si>
  <si>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</si>
  <si>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</si>
  <si>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</si>
  <si>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</si>
  <si>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</si>
  <si>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</si>
  <si>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</si>
  <si>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</si>
  <si>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</si>
  <si>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</si>
  <si>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</si>
  <si>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</si>
  <si>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</si>
  <si>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</si>
  <si>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</si>
  <si>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</si>
  <si>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</si>
  <si>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</si>
  <si>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</si>
  <si>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</si>
  <si>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</si>
  <si>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</si>
  <si>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</si>
  <si>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</si>
  <si>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</si>
  <si>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</si>
  <si>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</si>
  <si>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</si>
  <si>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</si>
  <si>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</si>
  <si>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</si>
  <si>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</si>
  <si>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</si>
  <si>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</si>
  <si>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</si>
  <si>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</si>
  <si>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</si>
  <si>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</si>
  <si>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</si>
  <si>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</si>
  <si>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</si>
  <si>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</si>
  <si>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</si>
  <si>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</si>
  <si>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</si>
  <si>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</si>
  <si>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</si>
  <si>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</si>
  <si>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</si>
  <si>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</si>
  <si>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</si>
  <si>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</si>
  <si>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</si>
  <si>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</si>
  <si>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</si>
  <si>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</si>
  <si>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</si>
  <si>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</si>
  <si>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</si>
  <si>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</si>
  <si>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</si>
  <si>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</si>
  <si>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</si>
  <si>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</si>
  <si>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</si>
  <si>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</si>
  <si>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</si>
  <si>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</si>
  <si>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</si>
  <si>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</si>
  <si>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</si>
  <si>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</si>
  <si>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</si>
  <si>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</si>
  <si>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</si>
  <si>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</si>
  <si>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</si>
  <si>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</si>
  <si>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</si>
  <si>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</si>
  <si>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</si>
  <si>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</si>
  <si>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</si>
  <si>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</si>
  <si>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</si>
  <si>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</si>
  <si>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</si>
  <si>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</si>
  <si>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</si>
  <si>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</si>
  <si>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</si>
  <si>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</si>
  <si>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</si>
  <si>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</si>
  <si>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</si>
  <si>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</si>
  <si>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</si>
  <si>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</si>
  <si>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</si>
  <si>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</si>
  <si>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</si>
  <si>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</si>
  <si>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</si>
  <si>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</si>
  <si>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</si>
  <si>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</si>
  <si>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</si>
  <si>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</si>
  <si>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</si>
  <si>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</si>
  <si>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</si>
  <si>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</si>
  <si>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</si>
  <si>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</si>
  <si>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</si>
  <si>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</si>
  <si>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</si>
  <si>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</si>
  <si>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</si>
  <si>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</si>
  <si>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</si>
  <si>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</si>
  <si>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</si>
  <si>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</si>
  <si>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</si>
  <si>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</si>
  <si>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</si>
  <si>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</si>
  <si>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</si>
  <si>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</si>
  <si>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</si>
  <si>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</si>
  <si>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</si>
  <si>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</si>
  <si>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</si>
  <si>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</si>
  <si>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</si>
  <si>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</si>
  <si>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</si>
  <si>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</si>
  <si>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</si>
  <si>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</si>
  <si>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</si>
  <si>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</si>
  <si>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</si>
  <si>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</si>
  <si>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</si>
  <si>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</si>
  <si>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</si>
  <si>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</si>
  <si>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</si>
  <si>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</si>
  <si>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</si>
  <si>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</si>
  <si>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</si>
  <si>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</si>
  <si>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</si>
  <si>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</si>
  <si>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</si>
  <si>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</si>
  <si>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</si>
  <si>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</si>
  <si>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</si>
  <si>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</si>
  <si>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</si>
  <si>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</si>
  <si>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</si>
  <si>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</si>
  <si>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</si>
  <si>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</si>
  <si>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</si>
  <si>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</si>
  <si>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</si>
  <si>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</si>
  <si>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</si>
  <si>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</si>
  <si>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</si>
  <si>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</si>
  <si>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</si>
  <si>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</si>
  <si>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</si>
  <si>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</si>
  <si>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</si>
  <si>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</si>
  <si>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</si>
  <si>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</si>
  <si>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</si>
  <si>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</si>
  <si>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</si>
  <si>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</si>
  <si>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</si>
  <si>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</si>
  <si>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</si>
  <si>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</si>
  <si>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</si>
  <si>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</si>
  <si>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</si>
  <si>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</si>
  <si>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</si>
  <si>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</si>
  <si>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</si>
  <si>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</si>
  <si>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</si>
  <si>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</si>
  <si>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</si>
  <si>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</si>
  <si>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</si>
  <si>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</si>
  <si>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</si>
  <si>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</si>
  <si>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</si>
  <si>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</si>
  <si>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</si>
  <si>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</si>
  <si>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</si>
  <si>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</si>
  <si>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</si>
  <si>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</si>
  <si>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</si>
  <si>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</si>
  <si>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</si>
  <si>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</si>
  <si>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</si>
  <si>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</si>
  <si>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</si>
  <si>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</si>
  <si>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</si>
  <si>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</si>
  <si>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</si>
  <si>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</si>
  <si>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</si>
  <si>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</si>
  <si>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</si>
  <si>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</si>
  <si>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</si>
  <si>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</si>
  <si>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</si>
  <si>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</si>
  <si>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</si>
  <si>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</si>
  <si>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</si>
  <si>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</si>
  <si>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</si>
  <si>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</si>
  <si>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</si>
  <si>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</si>
  <si>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</si>
  <si>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</si>
  <si>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</si>
  <si>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</si>
  <si>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</si>
  <si>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</si>
  <si>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</si>
  <si>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</si>
  <si>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</si>
  <si>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</si>
  <si>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</si>
  <si>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</si>
  <si>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</si>
  <si>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</si>
  <si>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</si>
  <si>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</si>
  <si>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</si>
  <si>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</si>
  <si>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</si>
  <si>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</si>
  <si>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</si>
  <si>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</si>
  <si>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</si>
  <si>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</si>
  <si>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</si>
  <si>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</si>
  <si>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</si>
  <si>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</si>
  <si>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</si>
  <si>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</si>
  <si>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</si>
  <si>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</si>
  <si>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</si>
  <si>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</si>
  <si>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</si>
  <si>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</si>
  <si>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</si>
  <si>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</si>
  <si>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</si>
  <si>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</si>
  <si>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</si>
  <si>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</si>
  <si>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</si>
  <si>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</si>
  <si>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</si>
  <si>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</si>
  <si>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</si>
  <si>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</si>
  <si>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</si>
  <si>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</si>
  <si>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</si>
  <si>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</si>
  <si>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</si>
  <si>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</si>
  <si>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</si>
  <si>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</si>
  <si>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</si>
  <si>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</si>
  <si>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</si>
  <si>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</si>
  <si>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</si>
  <si>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</si>
  <si>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</si>
  <si>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</si>
  <si>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</si>
  <si>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</si>
  <si>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</si>
  <si>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</si>
  <si>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</si>
  <si>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</si>
  <si>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</si>
  <si>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</si>
  <si>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</si>
  <si>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</si>
  <si>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</si>
  <si>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</si>
  <si>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</si>
  <si>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</si>
  <si>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</si>
  <si>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</si>
  <si>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</si>
  <si>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</si>
  <si>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</si>
  <si>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</si>
  <si>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</si>
  <si>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</si>
  <si>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</si>
  <si>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</si>
  <si>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</si>
  <si>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</si>
  <si>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</si>
  <si>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</si>
  <si>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</si>
  <si>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</si>
  <si>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</si>
  <si>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</si>
  <si>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</si>
  <si>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</si>
  <si>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</si>
  <si>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</si>
  <si>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</si>
  <si>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</si>
  <si>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</si>
  <si>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</si>
  <si>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</si>
  <si>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</si>
  <si>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</si>
  <si>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</si>
  <si>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</si>
  <si>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</si>
  <si>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</si>
  <si>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</si>
  <si>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</si>
  <si>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</si>
  <si>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</si>
  <si>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</si>
  <si>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</si>
  <si>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</si>
  <si>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</si>
  <si>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</si>
  <si>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</si>
  <si>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</si>
  <si>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</si>
  <si>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</si>
  <si>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</si>
  <si>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</si>
  <si>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</si>
  <si>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</si>
  <si>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</si>
  <si>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</si>
  <si>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</si>
  <si>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</si>
  <si>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</si>
  <si>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</si>
  <si>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</si>
  <si>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</si>
  <si>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</si>
  <si>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</si>
  <si>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</si>
  <si>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</si>
  <si>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</si>
  <si>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</si>
  <si>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</si>
  <si>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</si>
  <si>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</si>
  <si>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</si>
  <si>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</si>
  <si>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</si>
  <si>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</si>
  <si>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</si>
  <si>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</si>
  <si>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</si>
  <si>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</si>
  <si>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</si>
  <si>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</si>
  <si>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</si>
  <si>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</si>
  <si>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</si>
  <si>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</si>
  <si>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</si>
  <si>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</si>
  <si>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</si>
  <si>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</si>
  <si>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</si>
  <si>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</si>
  <si>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</si>
  <si>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</si>
  <si>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</si>
  <si>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</si>
  <si>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</si>
  <si>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</si>
  <si>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</si>
  <si>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</si>
  <si>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</si>
  <si>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</si>
  <si>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</si>
  <si>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</si>
  <si>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</si>
  <si>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</si>
  <si>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</si>
  <si>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</si>
  <si>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</si>
  <si>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</si>
  <si>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</si>
  <si>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</si>
  <si>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</si>
  <si>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</si>
  <si>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</si>
  <si>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</si>
  <si>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</si>
  <si>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</si>
  <si>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</si>
  <si>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</si>
  <si>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</si>
  <si>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</si>
  <si>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</si>
  <si>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</si>
  <si>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</si>
  <si>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</si>
  <si>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</si>
  <si>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</si>
  <si>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</si>
  <si>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</si>
  <si>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</si>
  <si>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</si>
  <si>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</si>
  <si>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</si>
  <si>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</si>
  <si>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</si>
  <si>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</si>
  <si>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</si>
  <si>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</si>
  <si>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</si>
  <si>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</si>
  <si>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</si>
  <si>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</si>
  <si>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</si>
  <si>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</si>
  <si>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</si>
  <si>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</si>
  <si>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</si>
  <si>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</si>
  <si>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</si>
  <si>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</si>
  <si>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</si>
  <si>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</si>
  <si>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</si>
  <si>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</si>
  <si>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</si>
  <si>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</si>
  <si>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</si>
  <si>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</si>
  <si>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</si>
  <si>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</si>
  <si>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</si>
  <si>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</si>
  <si>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</si>
  <si>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</si>
  <si>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</si>
  <si>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</si>
  <si>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</si>
  <si>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</si>
  <si>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</si>
  <si>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</si>
  <si>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</si>
  <si>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</si>
  <si>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</si>
  <si>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</si>
  <si>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</si>
  <si>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</si>
  <si>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</si>
  <si>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</si>
  <si>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</si>
  <si>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</si>
  <si>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</si>
  <si>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</si>
  <si>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</si>
  <si>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</si>
  <si>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</si>
  <si>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</si>
  <si>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</si>
  <si>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</si>
  <si>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</si>
  <si>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</si>
  <si>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</si>
  <si>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</si>
  <si>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</si>
  <si>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</si>
  <si>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</si>
  <si>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</si>
  <si>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</si>
  <si>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</si>
  <si>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</si>
  <si>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</si>
  <si>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</si>
  <si>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</si>
  <si>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</si>
  <si>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</si>
  <si>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</si>
  <si>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</si>
  <si>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</si>
  <si>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</si>
  <si>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</si>
  <si>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</si>
  <si>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</si>
  <si>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</si>
  <si>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</si>
  <si>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</si>
  <si>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</si>
  <si>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</si>
  <si>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</si>
  <si>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</si>
  <si>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</si>
  <si>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</si>
  <si>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</si>
  <si>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</si>
  <si>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</si>
  <si>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</si>
  <si>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</si>
  <si>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</si>
  <si>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</si>
  <si>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</si>
  <si>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</si>
  <si>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</si>
  <si>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</si>
  <si>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</si>
  <si>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</si>
  <si>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</si>
  <si>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</si>
  <si>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</si>
  <si>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</si>
  <si>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</si>
  <si>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</si>
  <si>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</si>
  <si>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</si>
  <si>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</si>
  <si>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</si>
  <si>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</si>
  <si>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</si>
  <si>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</si>
  <si>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</si>
  <si>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</si>
  <si>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</si>
  <si>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</si>
  <si>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</si>
  <si>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</si>
  <si>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</si>
  <si>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</si>
  <si>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</si>
  <si>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</si>
  <si>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</si>
  <si>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</si>
  <si>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</si>
  <si>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</si>
  <si>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</si>
  <si>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</si>
  <si>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</si>
  <si>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</si>
  <si>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</si>
  <si>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</si>
  <si>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</si>
  <si>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</si>
  <si>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</si>
  <si>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</si>
  <si>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</si>
  <si>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</si>
  <si>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</si>
  <si>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</si>
  <si>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</si>
  <si>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</si>
  <si>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</si>
  <si>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</si>
  <si>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</si>
  <si>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</si>
  <si>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</si>
  <si>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</si>
  <si>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</si>
  <si>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</si>
  <si>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</si>
  <si>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</si>
  <si>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</si>
  <si>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</si>
  <si>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</si>
  <si>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</si>
  <si>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</si>
  <si>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</si>
  <si>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</si>
  <si>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</si>
  <si>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</si>
  <si>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</si>
  <si>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</si>
  <si>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</si>
  <si>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</si>
  <si>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</si>
  <si>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</si>
  <si>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</si>
  <si>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</si>
  <si>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</si>
  <si>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</si>
  <si>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</si>
  <si>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</si>
  <si>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</si>
  <si>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</si>
  <si>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</si>
  <si>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</si>
  <si>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</si>
  <si>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</si>
  <si>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</si>
  <si>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</si>
  <si>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</si>
  <si>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</si>
  <si>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</si>
  <si>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</si>
  <si>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</si>
  <si>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</si>
  <si>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</si>
  <si>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</si>
  <si>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</si>
  <si>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</si>
  <si>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</si>
  <si>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</si>
  <si>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</si>
  <si>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</si>
  <si>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</si>
  <si>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</si>
  <si>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</si>
  <si>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</si>
  <si>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</si>
  <si>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</si>
  <si>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</si>
  <si>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</si>
  <si>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</si>
  <si>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</si>
  <si>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</si>
  <si>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</si>
  <si>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</si>
  <si>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</si>
  <si>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</si>
  <si>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</si>
  <si>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</si>
  <si>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</si>
  <si>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</si>
  <si>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</si>
  <si>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</si>
  <si>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</si>
  <si>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</si>
  <si>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</si>
  <si>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</si>
  <si>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</si>
  <si>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</si>
  <si>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</si>
  <si>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</si>
  <si>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</si>
  <si>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</si>
  <si>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</si>
  <si>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</si>
  <si>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</si>
  <si>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</si>
  <si>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</si>
  <si>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</si>
  <si>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</si>
  <si>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</si>
  <si>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</si>
  <si>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</si>
  <si>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</si>
  <si>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</si>
  <si>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</si>
  <si>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</si>
  <si>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</si>
  <si>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</si>
  <si>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</si>
  <si>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</si>
  <si>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</si>
  <si>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</si>
  <si>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</si>
  <si>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</si>
  <si>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</si>
  <si>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</si>
  <si>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</si>
  <si>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</si>
  <si>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</si>
  <si>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</si>
  <si>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</si>
  <si>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</si>
  <si>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</si>
  <si>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</si>
  <si>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</si>
  <si>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</si>
  <si>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</si>
  <si>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</si>
  <si>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</si>
  <si>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</si>
  <si>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</si>
  <si>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</si>
  <si>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</si>
  <si>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</si>
  <si>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</si>
  <si>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</si>
  <si>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</si>
  <si>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</si>
  <si>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</si>
  <si>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</si>
  <si>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</si>
  <si>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</si>
  <si>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</si>
  <si>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</si>
  <si>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</si>
  <si>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</si>
  <si>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</si>
  <si>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</si>
  <si>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</si>
  <si>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</si>
  <si>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</si>
  <si>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</si>
  <si>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</si>
  <si>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</si>
  <si>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</si>
  <si>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</si>
  <si>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</si>
  <si>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</si>
  <si>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</si>
  <si>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</si>
  <si>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</si>
  <si>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</si>
  <si>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</si>
  <si>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</si>
  <si>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</si>
  <si>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</si>
  <si>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</si>
  <si>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</si>
  <si>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</si>
  <si>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</si>
  <si>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</si>
  <si>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</si>
  <si>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</si>
  <si>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</si>
  <si>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</si>
  <si>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</si>
  <si>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</si>
  <si>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</si>
  <si>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</si>
  <si>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</si>
  <si>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</si>
  <si>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</si>
  <si>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</si>
  <si>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</si>
  <si>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</si>
  <si>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</si>
  <si>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</si>
  <si>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</si>
  <si>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</si>
  <si>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</si>
  <si>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</si>
  <si>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</si>
  <si>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</si>
  <si>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</si>
  <si>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</si>
  <si>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</si>
  <si>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</si>
  <si>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</si>
  <si>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</si>
  <si>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</si>
  <si>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</si>
  <si>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</si>
  <si>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</si>
  <si>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</si>
  <si>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</si>
  <si>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</si>
  <si>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</si>
  <si>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</si>
  <si>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</si>
  <si>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</si>
  <si>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</si>
  <si>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</si>
  <si>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</si>
  <si>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</si>
  <si>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</si>
  <si>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</si>
  <si>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</si>
  <si>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</si>
  <si>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</si>
  <si>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</si>
  <si>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</si>
  <si>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</si>
  <si>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</si>
  <si>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</si>
  <si>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</si>
  <si>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</si>
  <si>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</si>
  <si>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</si>
  <si>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</si>
  <si>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</si>
  <si>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</si>
  <si>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</si>
  <si>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</si>
  <si>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</si>
  <si>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</si>
  <si>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</si>
  <si>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</si>
  <si>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</si>
  <si>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</si>
  <si>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</si>
  <si>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</si>
  <si>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</si>
  <si>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</si>
  <si>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</si>
  <si>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</si>
  <si>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</si>
  <si>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</si>
  <si>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</si>
  <si>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</si>
  <si>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</si>
  <si>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</si>
  <si>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</si>
  <si>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</si>
  <si>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</si>
  <si>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</si>
  <si>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</si>
  <si>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</si>
  <si>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</si>
  <si>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</si>
  <si>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</si>
  <si>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</si>
  <si>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</si>
  <si>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</si>
  <si>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</si>
  <si>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</si>
  <si>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</si>
  <si>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</si>
  <si>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</si>
  <si>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</si>
  <si>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</si>
  <si>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</si>
  <si>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</si>
  <si>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</si>
  <si>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</si>
  <si>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</si>
  <si>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</si>
  <si>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</si>
  <si>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</si>
  <si>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</si>
  <si>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</si>
  <si>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</si>
  <si>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</si>
  <si>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</si>
  <si>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</si>
  <si>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</si>
  <si>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</si>
  <si>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</si>
  <si>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</si>
  <si>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</si>
  <si>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</si>
  <si>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</si>
  <si>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</si>
  <si>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</si>
  <si>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</si>
  <si>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</si>
  <si>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</si>
  <si>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</si>
  <si>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</si>
  <si>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</si>
  <si>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</si>
  <si>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</si>
  <si>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</si>
  <si>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</si>
  <si>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</si>
  <si>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</si>
  <si>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</si>
  <si>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</si>
  <si>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</si>
  <si>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</si>
  <si>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</si>
  <si>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</si>
  <si>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</si>
  <si>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</si>
  <si>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</si>
  <si>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</si>
  <si>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</si>
  <si>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</si>
  <si>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</si>
  <si>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</si>
  <si>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</si>
  <si>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</si>
  <si>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</si>
  <si>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</si>
  <si>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</si>
  <si>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</si>
  <si>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</si>
  <si>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</si>
  <si>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</si>
  <si>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</si>
  <si>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</si>
  <si>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</si>
  <si>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</si>
  <si>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</si>
  <si>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</si>
  <si>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</si>
  <si>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</si>
  <si>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</si>
  <si>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</si>
  <si>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</si>
  <si>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</si>
  <si>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</si>
  <si>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</si>
  <si>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</si>
  <si>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</si>
  <si>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</si>
  <si>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</si>
  <si>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</si>
  <si>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</si>
  <si>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</si>
  <si>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</si>
  <si>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</si>
  <si>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</si>
  <si>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</si>
  <si>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</si>
  <si>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</si>
  <si>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</si>
  <si>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</si>
  <si>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</si>
  <si>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</si>
  <si>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</si>
  <si>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</si>
  <si>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</si>
  <si>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</si>
  <si>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</si>
  <si>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</si>
  <si>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</si>
  <si>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</si>
  <si>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</si>
  <si>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</si>
  <si>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</si>
  <si>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</si>
  <si>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</si>
  <si>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</si>
  <si>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</si>
  <si>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</si>
  <si>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</si>
  <si>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</si>
  <si>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</si>
  <si>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</si>
  <si>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</si>
  <si>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</si>
  <si>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</si>
  <si>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</si>
  <si>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</si>
  <si>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</si>
  <si>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</si>
  <si>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</si>
  <si>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</si>
  <si>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</si>
  <si>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</si>
  <si>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</si>
  <si>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</si>
  <si>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</si>
  <si>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</si>
  <si>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</si>
  <si>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</si>
  <si>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</si>
  <si>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</si>
  <si>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</si>
  <si>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</si>
  <si>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</si>
  <si>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</si>
  <si>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</si>
  <si>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</si>
  <si>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</si>
  <si>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</si>
  <si>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</si>
  <si>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</si>
  <si>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</si>
  <si>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</si>
  <si>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</si>
  <si>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</si>
  <si>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</si>
  <si>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</si>
  <si>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</si>
  <si>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</si>
  <si>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</si>
  <si>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</si>
  <si>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</si>
  <si>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</si>
  <si>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</si>
  <si>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</si>
  <si>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</si>
  <si>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</si>
  <si>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</si>
  <si>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</si>
  <si>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</si>
  <si>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</si>
  <si>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</si>
  <si>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</si>
  <si>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</si>
  <si>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</si>
  <si>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</si>
  <si>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</si>
  <si>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</si>
  <si>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</si>
  <si>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</si>
  <si>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</si>
  <si>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</si>
  <si>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</si>
  <si>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</si>
  <si>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</si>
  <si>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</si>
  <si>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</si>
  <si>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</si>
  <si>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</si>
  <si>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</si>
  <si>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</si>
  <si>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</si>
  <si>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</si>
  <si>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</si>
  <si>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</si>
  <si>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</si>
  <si>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</si>
  <si>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</si>
  <si>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</si>
  <si>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</si>
  <si>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</si>
  <si>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</si>
  <si>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</si>
  <si>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</si>
  <si>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</si>
  <si>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</si>
  <si>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</si>
  <si>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</si>
  <si>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</si>
  <si>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</si>
  <si>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</si>
  <si>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</si>
  <si>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</si>
  <si>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</si>
  <si>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</si>
  <si>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</si>
  <si>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</si>
  <si>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</si>
  <si>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</si>
  <si>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</si>
  <si>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</si>
  <si>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</si>
  <si>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</si>
  <si>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</si>
  <si>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</si>
  <si>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</si>
  <si>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</si>
  <si>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</si>
  <si>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</si>
  <si>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</si>
  <si>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</si>
  <si>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</si>
  <si>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</si>
  <si>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</si>
  <si>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</si>
  <si>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</si>
  <si>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</si>
  <si>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</si>
  <si>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</si>
  <si>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</si>
  <si>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</si>
  <si>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</si>
  <si>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</si>
  <si>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</si>
  <si>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</si>
  <si>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</si>
  <si>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</si>
  <si>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</si>
  <si>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</si>
  <si>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</si>
  <si>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</si>
  <si>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</si>
  <si>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</si>
  <si>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</si>
  <si>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</si>
  <si>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</si>
  <si>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</si>
  <si>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</si>
  <si>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</si>
  <si>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</si>
  <si>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</si>
  <si>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</si>
  <si>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</si>
  <si>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</si>
  <si>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</si>
  <si>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</si>
  <si>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</si>
  <si>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</si>
  <si>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</si>
  <si>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</si>
  <si>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</si>
  <si>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</si>
  <si>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</si>
  <si>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</si>
  <si>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</si>
  <si>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</si>
  <si>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</si>
  <si>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</si>
  <si>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</si>
  <si>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</si>
  <si>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</si>
  <si>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</si>
  <si>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</si>
  <si>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</si>
  <si>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</si>
  <si>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</si>
  <si>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</si>
  <si>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</si>
  <si>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</si>
  <si>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</si>
  <si>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</si>
  <si>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</si>
  <si>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</si>
  <si>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</si>
  <si>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</si>
  <si>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</si>
  <si>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</si>
  <si>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</si>
  <si>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</si>
  <si>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</si>
  <si>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</si>
  <si>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</si>
  <si>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</si>
  <si>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</si>
  <si>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</si>
  <si>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</si>
  <si>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</si>
  <si>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</si>
  <si>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</si>
  <si>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</si>
  <si>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</si>
  <si>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</si>
  <si>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</si>
  <si>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</si>
  <si>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</si>
  <si>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</si>
  <si>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</si>
  <si>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</si>
  <si>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</si>
  <si>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</si>
  <si>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</si>
  <si>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</si>
  <si>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</si>
  <si>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</si>
  <si>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</si>
  <si>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</si>
  <si>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</si>
  <si>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</si>
  <si>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</si>
  <si>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</si>
  <si>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</si>
  <si>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</si>
  <si>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</si>
  <si>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</si>
  <si>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</si>
  <si>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</si>
  <si>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</si>
  <si>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</si>
  <si>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</si>
  <si>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</si>
  <si>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</si>
  <si>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</si>
  <si>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</si>
  <si>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</si>
  <si>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</si>
  <si>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</si>
  <si>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</si>
  <si>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</si>
  <si>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</si>
  <si>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</si>
  <si>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</si>
  <si>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</si>
  <si>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</si>
  <si>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</si>
  <si>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</si>
  <si>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</si>
  <si>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</si>
  <si>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</si>
  <si>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</si>
  <si>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</si>
  <si>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</si>
  <si>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</si>
  <si>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</si>
  <si>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</si>
  <si>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</si>
  <si>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</si>
  <si>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</si>
  <si>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</si>
  <si>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</si>
  <si>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</si>
  <si>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</si>
  <si>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</si>
  <si>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</si>
  <si>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</si>
  <si>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</si>
  <si>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</si>
  <si>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</si>
  <si>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</si>
  <si>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</si>
  <si>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</si>
  <si>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</si>
  <si>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</si>
  <si>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</si>
  <si>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</si>
  <si>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</si>
  <si>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</si>
  <si>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</si>
  <si>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</si>
  <si>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</si>
  <si>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</si>
  <si>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</si>
  <si>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</si>
  <si>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</si>
  <si>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</si>
  <si>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</si>
  <si>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</si>
  <si>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</si>
  <si>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</si>
  <si>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</si>
  <si>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</si>
  <si>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</si>
  <si>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</si>
  <si>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</si>
  <si>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</si>
  <si>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</si>
  <si>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</si>
  <si>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</si>
  <si>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</si>
  <si>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</si>
  <si>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</si>
  <si>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</si>
  <si>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</si>
  <si>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</si>
  <si>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</si>
  <si>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</si>
  <si>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</si>
  <si>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</si>
  <si>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</si>
  <si>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</si>
  <si>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</si>
  <si>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</si>
  <si>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</si>
  <si>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</si>
  <si>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</si>
  <si>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</si>
  <si>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</si>
  <si>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</si>
  <si>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</si>
  <si>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</si>
  <si>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</si>
  <si>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</si>
  <si>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</si>
  <si>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</si>
  <si>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</si>
  <si>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</si>
  <si>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</si>
  <si>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</si>
  <si>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</si>
  <si>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</si>
  <si>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</si>
  <si>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</si>
  <si>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</si>
  <si>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</si>
  <si>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</si>
  <si>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</si>
  <si>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</si>
  <si>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</si>
  <si>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</si>
  <si>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</si>
  <si>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</si>
  <si>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</si>
  <si>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</si>
  <si>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</si>
  <si>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</si>
  <si>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</si>
  <si>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</si>
  <si>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</si>
  <si>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</si>
  <si>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</si>
  <si>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</si>
  <si>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</si>
  <si>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</si>
  <si>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</si>
  <si>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</si>
  <si>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</si>
  <si>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</si>
  <si>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</si>
  <si>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</si>
  <si>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</si>
  <si>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</si>
  <si>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</si>
  <si>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</si>
  <si>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</si>
  <si>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</si>
  <si>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</si>
  <si>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</si>
  <si>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</si>
  <si>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</si>
  <si>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</si>
  <si>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</si>
  <si>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</si>
  <si>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</si>
  <si>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</si>
  <si>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</si>
  <si>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</si>
  <si>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</si>
  <si>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</si>
  <si>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</si>
  <si>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</si>
  <si>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</si>
  <si>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</si>
  <si>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</si>
  <si>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</si>
  <si>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</si>
  <si>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</si>
  <si>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</si>
  <si>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</si>
  <si>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</si>
  <si>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</si>
  <si>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</si>
  <si>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</si>
  <si>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</si>
  <si>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</si>
  <si>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</si>
  <si>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</si>
  <si>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</si>
  <si>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</si>
  <si>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</si>
  <si>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</si>
  <si>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</si>
  <si>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</si>
  <si>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</si>
  <si>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</si>
  <si>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</si>
  <si>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</si>
  <si>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</si>
  <si>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</si>
  <si>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</si>
  <si>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</si>
  <si>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</si>
  <si>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</si>
  <si>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</si>
  <si>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</si>
  <si>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</si>
  <si>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</si>
  <si>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</si>
  <si>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</si>
  <si>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</si>
  <si>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</si>
  <si>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</si>
  <si>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</si>
  <si>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</si>
  <si>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</si>
  <si>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</si>
  <si>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</si>
  <si>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</si>
  <si>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</si>
  <si>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</si>
  <si>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</si>
  <si>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</si>
  <si>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</si>
  <si>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</si>
  <si>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</si>
  <si>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</si>
  <si>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</si>
  <si>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</si>
  <si>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</si>
  <si>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</si>
  <si>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</si>
  <si>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</si>
  <si>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</si>
  <si>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</si>
  <si>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</si>
  <si>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</si>
  <si>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</si>
  <si>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</si>
  <si>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</si>
  <si>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</si>
  <si>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</si>
  <si>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</si>
  <si>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</si>
  <si>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</si>
  <si>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</si>
  <si>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</si>
  <si>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</si>
  <si>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</si>
  <si>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</si>
  <si>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</si>
  <si>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</si>
  <si>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</si>
  <si>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</si>
  <si>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</si>
  <si>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</si>
  <si>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</si>
  <si>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</si>
  <si>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</si>
  <si>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</si>
  <si>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</si>
  <si>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</si>
  <si>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</si>
  <si>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</si>
  <si>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</si>
  <si>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</si>
  <si>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</si>
  <si>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</si>
  <si>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</si>
  <si>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</si>
  <si>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</si>
  <si>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</si>
  <si>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</si>
  <si>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</si>
  <si>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</si>
  <si>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</si>
  <si>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</si>
  <si>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</si>
  <si>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</si>
  <si>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</si>
  <si>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</si>
  <si>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</si>
  <si>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</si>
  <si>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</si>
  <si>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</si>
  <si>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</si>
  <si>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</si>
  <si>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</si>
  <si>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</si>
  <si>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</si>
  <si>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</si>
  <si>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</si>
  <si>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</si>
  <si>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</si>
  <si>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</si>
  <si>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</si>
  <si>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</si>
  <si>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</si>
  <si>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</si>
  <si>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</si>
  <si>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</si>
  <si>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</si>
  <si>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</si>
  <si>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</si>
  <si>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</si>
  <si>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</si>
  <si>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</si>
  <si>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</si>
  <si>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</si>
  <si>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</si>
  <si>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</si>
  <si>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</si>
  <si>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</si>
  <si>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</si>
  <si>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</si>
  <si>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</si>
  <si>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</si>
  <si>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</si>
  <si>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</si>
  <si>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</si>
  <si>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</si>
  <si>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</si>
  <si>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</si>
  <si>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</si>
  <si>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</si>
  <si>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</si>
  <si>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</si>
  <si>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</si>
  <si>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</si>
  <si>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</si>
  <si>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</si>
  <si>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</si>
  <si>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</si>
  <si>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</si>
  <si>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</si>
  <si>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</si>
  <si>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</si>
  <si>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</si>
  <si>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</si>
  <si>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</si>
  <si>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</si>
  <si>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</si>
  <si>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</si>
  <si>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</si>
  <si>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</si>
  <si>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</si>
  <si>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</si>
  <si>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</si>
  <si>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</si>
  <si>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</si>
  <si>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</si>
  <si>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</si>
  <si>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</si>
  <si>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</si>
  <si>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</si>
  <si>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</si>
  <si>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</si>
  <si>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</si>
  <si>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</si>
  <si>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</si>
  <si>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</si>
  <si>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</si>
  <si>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</si>
  <si>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</si>
  <si>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</si>
  <si>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</si>
  <si>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</si>
  <si>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</si>
  <si>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</si>
  <si>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</si>
  <si>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</si>
  <si>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</si>
  <si>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</si>
  <si>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</si>
  <si>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</si>
  <si>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</si>
  <si>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</si>
  <si>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</si>
  <si>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</si>
  <si>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</si>
  <si>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</si>
  <si>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</si>
  <si>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</si>
  <si>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</si>
  <si>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</si>
  <si>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</si>
  <si>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</si>
  <si>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</si>
  <si>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</si>
  <si>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</si>
  <si>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</si>
  <si>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</si>
  <si>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</si>
  <si>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</si>
  <si>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</si>
  <si>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</si>
  <si>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</si>
  <si>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</si>
  <si>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</si>
  <si>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</si>
  <si>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</si>
  <si>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</si>
  <si>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</si>
  <si>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</si>
  <si>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</si>
  <si>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</si>
  <si>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</si>
  <si>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</si>
  <si>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</si>
  <si>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</si>
  <si>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</si>
  <si>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</si>
  <si>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</si>
  <si>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</si>
  <si>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</si>
  <si>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</si>
  <si>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</si>
  <si>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</si>
  <si>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</si>
  <si>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</si>
  <si>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</si>
  <si>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</si>
  <si>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</si>
  <si>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</si>
  <si>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</si>
  <si>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</si>
  <si>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</si>
  <si>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</si>
  <si>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</si>
  <si>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</si>
  <si>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</si>
  <si>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</si>
  <si>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</si>
  <si>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</si>
  <si>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</si>
  <si>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</si>
  <si>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</si>
  <si>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</si>
  <si>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</si>
  <si>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</si>
  <si>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</si>
  <si>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</si>
  <si>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</si>
  <si>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</si>
  <si>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</si>
  <si>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</si>
  <si>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</si>
  <si>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</si>
  <si>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</si>
  <si>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</si>
  <si>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</si>
  <si>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</si>
  <si>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</si>
  <si>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</si>
  <si>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</si>
  <si>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</si>
  <si>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</si>
  <si>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</si>
  <si>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</si>
  <si>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</si>
  <si>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</si>
  <si>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</si>
  <si>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</si>
  <si>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</si>
  <si>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</si>
  <si>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</si>
  <si>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</si>
  <si>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</si>
  <si>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</si>
  <si>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</si>
  <si>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</si>
  <si>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</si>
  <si>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</si>
  <si>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</si>
  <si>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</si>
  <si>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</si>
  <si>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</si>
  <si>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</si>
  <si>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</si>
  <si>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</si>
  <si>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</si>
  <si>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</si>
  <si>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</si>
  <si>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</si>
  <si>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</si>
  <si>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</si>
  <si>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</si>
  <si>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</si>
  <si>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</si>
  <si>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</si>
  <si>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</si>
  <si>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</si>
  <si>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</si>
  <si>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</si>
  <si>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</si>
  <si>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</si>
  <si>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</si>
  <si>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</si>
  <si>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</si>
  <si>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</si>
  <si>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</si>
  <si>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</si>
  <si>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</si>
  <si>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</si>
  <si>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</si>
  <si>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</si>
  <si>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</si>
  <si>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</si>
  <si>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</si>
  <si>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</si>
  <si>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</si>
  <si>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</si>
  <si>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</si>
  <si>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</si>
  <si>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</si>
  <si>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</si>
  <si>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</si>
  <si>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</si>
  <si>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</si>
  <si>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</si>
  <si>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</si>
  <si>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</si>
  <si>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</si>
  <si>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</si>
  <si>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</si>
  <si>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</si>
  <si>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</si>
  <si>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</si>
  <si>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</si>
  <si>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</si>
  <si>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</si>
  <si>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</si>
  <si>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</si>
  <si>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</si>
  <si>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</si>
  <si>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</si>
  <si>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</si>
  <si>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</si>
  <si>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</si>
  <si>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</si>
  <si>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</si>
  <si>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</si>
  <si>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</si>
  <si>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</si>
  <si>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</si>
  <si>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</si>
  <si>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</si>
  <si>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</si>
  <si>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</si>
  <si>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</si>
  <si>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</si>
  <si>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</si>
  <si>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</si>
  <si>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</si>
  <si>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</si>
  <si>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</si>
  <si>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</si>
  <si>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</si>
  <si>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</si>
  <si>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</si>
  <si>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</si>
  <si>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</si>
  <si>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</si>
  <si>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</si>
  <si>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</si>
  <si>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</si>
  <si>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</si>
  <si>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</si>
  <si>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</si>
  <si>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</si>
  <si>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</si>
  <si>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</si>
  <si>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</si>
  <si>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</si>
  <si>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</si>
  <si>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</si>
  <si>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</si>
  <si>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</si>
  <si>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</si>
  <si>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</si>
  <si>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</si>
  <si>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</si>
  <si>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</si>
  <si>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</si>
  <si>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</si>
  <si>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</si>
  <si>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</si>
  <si>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</si>
  <si>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</si>
  <si>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</si>
  <si>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</si>
  <si>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</si>
  <si>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</si>
  <si>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</si>
  <si>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</si>
  <si>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</si>
  <si>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</si>
  <si>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</si>
  <si>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</si>
  <si>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</si>
  <si>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</si>
  <si>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</si>
  <si>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</si>
  <si>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</si>
  <si>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</si>
  <si>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</si>
  <si>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</si>
  <si>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</si>
  <si>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</si>
  <si>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</si>
  <si>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</si>
  <si>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</si>
  <si>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</si>
  <si>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</si>
  <si>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</si>
  <si>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</si>
  <si>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</si>
  <si>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</si>
  <si>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</si>
  <si>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</si>
  <si>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</si>
  <si>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</si>
  <si>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</si>
  <si>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</si>
  <si>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</si>
  <si>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</si>
  <si>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</si>
  <si>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</si>
  <si>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</si>
  <si>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</si>
  <si>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</si>
  <si>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</si>
  <si>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</si>
  <si>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</si>
  <si>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</si>
  <si>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</si>
  <si>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</si>
  <si>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</si>
  <si>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</si>
  <si>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</si>
  <si>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</si>
  <si>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</si>
  <si>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</si>
  <si>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</si>
  <si>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</si>
  <si>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</si>
  <si>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</si>
  <si>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</si>
  <si>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</si>
  <si>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</si>
  <si>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</si>
  <si>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</si>
  <si>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</si>
  <si>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</si>
  <si>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</si>
  <si>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</si>
  <si>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</si>
  <si>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</si>
  <si>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</si>
  <si>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</si>
  <si>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</si>
  <si>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</si>
  <si>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</si>
  <si>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</si>
  <si>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</si>
  <si>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</si>
  <si>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</si>
  <si>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</si>
  <si>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</si>
  <si>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</si>
  <si>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</si>
  <si>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</si>
  <si>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</si>
  <si>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</si>
  <si>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</si>
  <si>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</si>
  <si>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</si>
  <si>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</si>
  <si>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</si>
  <si>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</si>
  <si>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</si>
  <si>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</si>
  <si>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</si>
  <si>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</si>
  <si>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</si>
  <si>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</si>
  <si>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</si>
  <si>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</si>
  <si>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</si>
  <si>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</si>
  <si>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</si>
  <si>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</si>
  <si>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</si>
  <si>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</si>
  <si>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</si>
  <si>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</si>
  <si>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</si>
  <si>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</si>
  <si>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</si>
  <si>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</si>
  <si>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</si>
  <si>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</si>
  <si>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</si>
  <si>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</si>
  <si>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</si>
  <si>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</si>
  <si>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</si>
  <si>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</si>
  <si>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</si>
  <si>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</si>
  <si>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</si>
  <si>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</si>
  <si>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</si>
  <si>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</si>
  <si>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</si>
  <si>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</si>
  <si>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</si>
  <si>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</si>
  <si>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</si>
  <si>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</si>
  <si>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</si>
  <si>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</si>
  <si>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</si>
  <si>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</si>
  <si>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</si>
  <si>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</si>
  <si>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</si>
  <si>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</si>
  <si>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</si>
  <si>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</si>
  <si>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</si>
  <si>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</si>
  <si>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</si>
  <si>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</si>
  <si>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</si>
  <si>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</si>
  <si>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</si>
  <si>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</si>
  <si>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</si>
  <si>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</si>
  <si>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</si>
  <si>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</si>
  <si>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</si>
  <si>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</si>
  <si>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</si>
  <si>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</si>
  <si>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</si>
  <si>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</si>
  <si>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</si>
  <si>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</si>
  <si>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</si>
  <si>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</si>
  <si>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</si>
  <si>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</si>
  <si>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</si>
  <si>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</si>
  <si>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</si>
  <si>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</si>
  <si>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</si>
  <si>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</si>
  <si>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</si>
  <si>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</si>
  <si>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</si>
  <si>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</si>
  <si>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</si>
  <si>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</si>
  <si>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</si>
  <si>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</si>
  <si>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</si>
  <si>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</si>
  <si>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</si>
  <si>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</si>
  <si>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</si>
  <si>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</si>
  <si>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</si>
  <si>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</si>
  <si>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</si>
  <si>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</si>
  <si>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</si>
  <si>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</si>
  <si>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</si>
  <si>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</si>
  <si>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</si>
  <si>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</si>
  <si>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</si>
  <si>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</si>
  <si>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</si>
  <si>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</si>
  <si>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</si>
  <si>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</si>
  <si>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</si>
  <si>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</si>
  <si>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</si>
  <si>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</si>
  <si>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</si>
  <si>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</si>
  <si>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</si>
  <si>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</si>
  <si>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</si>
  <si>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</si>
  <si>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</si>
  <si>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</si>
  <si>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</si>
  <si>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</si>
  <si>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</si>
  <si>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</si>
  <si>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</si>
  <si>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</si>
  <si>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</si>
  <si>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</si>
  <si>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</si>
  <si>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</si>
  <si>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</si>
  <si>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</si>
  <si>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</si>
  <si>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</si>
  <si>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</si>
  <si>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</si>
  <si>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</si>
  <si>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</si>
  <si>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</si>
  <si>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</si>
  <si>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</si>
  <si>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</si>
  <si>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</si>
  <si>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</si>
  <si>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</si>
  <si>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</si>
  <si>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</si>
  <si>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</si>
  <si>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</si>
  <si>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</si>
  <si>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</si>
  <si>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</si>
  <si>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</si>
  <si>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</si>
  <si>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</si>
  <si>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</si>
  <si>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</si>
  <si>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</si>
  <si>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</si>
  <si>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</si>
  <si>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</si>
  <si>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</si>
  <si>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</si>
  <si>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</si>
  <si>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</si>
  <si>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</si>
  <si>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</si>
  <si>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</si>
  <si>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</si>
  <si>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</si>
  <si>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</si>
  <si>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</si>
  <si>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</si>
  <si>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</si>
  <si>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</si>
  <si>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</si>
  <si>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</si>
  <si>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</si>
  <si>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</si>
  <si>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</si>
  <si>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</si>
  <si>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</si>
  <si>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</si>
  <si>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</si>
  <si>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</si>
  <si>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</si>
  <si>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</si>
  <si>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</si>
  <si>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</si>
  <si>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</si>
  <si>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</si>
  <si>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</si>
  <si>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</si>
  <si>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</si>
  <si>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</si>
  <si>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</si>
  <si>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</si>
  <si>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</si>
  <si>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</si>
  <si>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</si>
  <si>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</si>
  <si>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</si>
  <si>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</si>
  <si>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</si>
  <si>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</si>
  <si>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</si>
  <si>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</si>
  <si>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</si>
  <si>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</si>
  <si>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</si>
  <si>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</si>
  <si>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</si>
  <si>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</si>
  <si>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</si>
  <si>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</si>
  <si>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</si>
  <si>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</si>
  <si>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</si>
  <si>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</si>
  <si>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</si>
  <si>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</si>
  <si>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</si>
  <si>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</si>
  <si>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</si>
  <si>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</si>
  <si>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</si>
  <si>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</si>
  <si>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</si>
  <si>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</si>
  <si>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</si>
  <si>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</si>
  <si>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</si>
  <si>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</si>
  <si>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</si>
  <si>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</si>
  <si>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</si>
  <si>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</si>
  <si>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</si>
  <si>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</si>
  <si>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</si>
  <si>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</si>
  <si>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</si>
  <si>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</si>
  <si>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</si>
  <si>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</si>
  <si>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</si>
  <si>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</si>
  <si>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</si>
  <si>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</si>
  <si>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</si>
  <si>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</si>
  <si>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</si>
  <si>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</si>
  <si>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</si>
  <si>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</si>
  <si>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</si>
  <si>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</si>
  <si>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</si>
  <si>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</si>
  <si>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</si>
  <si>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</si>
  <si>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</si>
  <si>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</si>
  <si>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</si>
  <si>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</si>
  <si>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</si>
  <si>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</si>
  <si>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</si>
  <si>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</si>
  <si>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</si>
  <si>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</si>
  <si>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</si>
  <si>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</si>
  <si>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</si>
  <si>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</si>
  <si>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</si>
  <si>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</si>
  <si>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</si>
  <si>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</si>
  <si>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</si>
  <si>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</si>
  <si>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</si>
  <si>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</si>
  <si>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</si>
  <si>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</si>
  <si>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</si>
  <si>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</si>
  <si>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</si>
  <si>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</si>
  <si>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</si>
  <si>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</si>
  <si>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</si>
  <si>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</si>
  <si>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</si>
  <si>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</si>
  <si>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</si>
  <si>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</si>
  <si>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</si>
  <si>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</si>
  <si>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</si>
  <si>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</si>
  <si>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</si>
  <si>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</si>
  <si>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</si>
  <si>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</si>
  <si>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</si>
  <si>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</si>
  <si>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</si>
  <si>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</si>
  <si>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</si>
  <si>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</si>
  <si>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</si>
  <si>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</si>
  <si>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</si>
  <si>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</si>
  <si>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</si>
  <si>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</si>
  <si>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</si>
  <si>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</si>
  <si>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</si>
  <si>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</si>
  <si>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</si>
  <si>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</si>
  <si>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</si>
  <si>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</si>
  <si>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</si>
  <si>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</si>
  <si>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</si>
  <si>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</si>
  <si>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</si>
  <si>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</si>
  <si>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</si>
  <si>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</si>
  <si>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</si>
  <si>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</si>
  <si>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</si>
  <si>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</si>
  <si>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</si>
  <si>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</si>
  <si>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</si>
  <si>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</si>
  <si>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</si>
  <si>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</si>
  <si>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</si>
  <si>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</si>
  <si>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</si>
  <si>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</si>
  <si>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</si>
  <si>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</si>
  <si>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</si>
  <si>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</si>
  <si>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</si>
  <si>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</si>
  <si>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</si>
  <si>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</si>
  <si>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</si>
  <si>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</si>
  <si>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</si>
  <si>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</si>
  <si>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</si>
  <si>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</si>
  <si>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</si>
  <si>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</si>
  <si>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</si>
  <si>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</si>
  <si>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</si>
  <si>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</si>
  <si>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</si>
  <si>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</si>
  <si>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</si>
  <si>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</si>
  <si>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</si>
  <si>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</si>
  <si>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</si>
  <si>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</si>
  <si>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</si>
  <si>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</si>
  <si>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</si>
  <si>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</si>
  <si>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</si>
  <si>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</si>
  <si>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</si>
  <si>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</si>
  <si>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</si>
  <si>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</si>
  <si>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</si>
  <si>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</si>
  <si>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</si>
  <si>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</si>
  <si>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</si>
  <si>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</si>
  <si>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</si>
  <si>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</si>
  <si>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</si>
  <si>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</si>
  <si>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</si>
  <si>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</si>
  <si>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</si>
  <si>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</si>
  <si>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</si>
  <si>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</si>
  <si>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</si>
  <si>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</si>
  <si>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</si>
  <si>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</si>
  <si>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</si>
  <si>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</si>
  <si>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</si>
  <si>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</si>
  <si>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</si>
  <si>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</si>
  <si>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</si>
  <si>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</si>
  <si>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</si>
  <si>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</si>
  <si>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</si>
  <si>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</si>
  <si>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</si>
  <si>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</si>
  <si>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</si>
  <si>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</si>
  <si>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</si>
  <si>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</si>
  <si>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</si>
  <si>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</si>
  <si>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</si>
  <si>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</si>
  <si>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</si>
  <si>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</si>
  <si>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</si>
  <si>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</si>
  <si>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</si>
  <si>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</si>
  <si>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</si>
  <si>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</si>
  <si>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</si>
  <si>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</si>
  <si>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</si>
  <si>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</si>
  <si>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</si>
  <si>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</si>
  <si>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</si>
  <si>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</si>
  <si>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</si>
  <si>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</si>
  <si>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</si>
  <si>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</si>
  <si>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</si>
  <si>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</si>
  <si>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</si>
  <si>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</si>
  <si>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</si>
  <si>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</si>
  <si>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</si>
  <si>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</si>
  <si>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</si>
  <si>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</si>
  <si>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</si>
  <si>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</si>
  <si>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</si>
  <si>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</si>
  <si>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</si>
  <si>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</si>
  <si>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</si>
  <si>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</si>
  <si>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</si>
  <si>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</si>
  <si>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</si>
  <si>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</si>
  <si>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</si>
  <si>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</si>
  <si>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</si>
  <si>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</si>
  <si>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</si>
  <si>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</si>
  <si>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</si>
  <si>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</si>
  <si>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</si>
  <si>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</si>
  <si>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</si>
  <si>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</si>
  <si>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</si>
  <si>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</si>
  <si>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</si>
  <si>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</si>
  <si>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</si>
  <si>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</si>
  <si>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</si>
  <si>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</si>
  <si>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</si>
  <si>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</si>
  <si>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</si>
  <si>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</si>
  <si>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</si>
  <si>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</si>
  <si>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</si>
  <si>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</si>
  <si>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</si>
  <si>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</si>
  <si>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</si>
  <si>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</si>
  <si>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</si>
  <si>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</si>
  <si>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</si>
  <si>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</si>
  <si>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</si>
  <si>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</si>
  <si>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</si>
  <si>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</si>
  <si>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</si>
  <si>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</si>
  <si>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</si>
  <si>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</si>
  <si>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</si>
  <si>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</si>
  <si>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</si>
  <si>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</si>
  <si>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</si>
  <si>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</si>
  <si>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</si>
  <si>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</si>
  <si>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</si>
  <si>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</si>
  <si>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</si>
  <si>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</si>
  <si>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</si>
  <si>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</si>
  <si>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</si>
  <si>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</si>
  <si>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</si>
  <si>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</si>
  <si>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</si>
  <si>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</si>
  <si>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</si>
  <si>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</si>
  <si>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</si>
  <si>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</si>
  <si>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</si>
  <si>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</si>
  <si>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</si>
  <si>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</si>
  <si>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</si>
  <si>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</si>
  <si>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</si>
  <si>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</si>
  <si>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</si>
  <si>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</si>
  <si>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</si>
  <si>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</si>
  <si>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</si>
  <si>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</si>
  <si>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</si>
  <si>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</si>
  <si>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</si>
  <si>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</si>
  <si>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</si>
  <si>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</si>
  <si>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</si>
  <si>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</si>
  <si>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</si>
  <si>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</si>
  <si>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</si>
  <si>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</si>
  <si>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</si>
  <si>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</si>
  <si>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</si>
  <si>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</si>
  <si>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</si>
  <si>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</si>
  <si>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</si>
  <si>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</si>
  <si>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</si>
  <si>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</si>
  <si>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</si>
  <si>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</si>
  <si>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</si>
  <si>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</si>
  <si>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</si>
  <si>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</si>
  <si>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</si>
  <si>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</si>
  <si>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</si>
  <si>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</si>
  <si>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</si>
  <si>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</si>
  <si>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</si>
  <si>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</si>
  <si>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</si>
  <si>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</si>
  <si>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</si>
  <si>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</si>
  <si>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</si>
  <si>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</si>
  <si>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</si>
  <si>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</si>
  <si>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</si>
  <si>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</si>
  <si>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</si>
  <si>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</si>
  <si>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</si>
  <si>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</si>
  <si>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</si>
  <si>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</si>
  <si>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</si>
  <si>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</si>
  <si>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</si>
  <si>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</si>
  <si>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</si>
  <si>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</si>
  <si>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</si>
  <si>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</si>
  <si>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</si>
  <si>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</si>
  <si>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</si>
  <si>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</si>
  <si>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</si>
  <si>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</si>
  <si>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</si>
  <si>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</si>
  <si>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</si>
  <si>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</si>
  <si>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</si>
  <si>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</si>
  <si>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</si>
  <si>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</si>
  <si>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</si>
  <si>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</si>
  <si>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</si>
  <si>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</si>
  <si>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</si>
  <si>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</si>
  <si>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</si>
  <si>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</si>
  <si>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</si>
  <si>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</si>
  <si>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</si>
  <si>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</si>
  <si>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</si>
  <si>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</si>
  <si>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</si>
  <si>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</si>
  <si>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</si>
  <si>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</si>
  <si>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</si>
  <si>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</si>
  <si>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</si>
  <si>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</si>
  <si>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</si>
  <si>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</si>
  <si>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</si>
  <si>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</si>
  <si>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</si>
  <si>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</si>
  <si>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</si>
  <si>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</si>
  <si>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</si>
  <si>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</si>
  <si>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</si>
  <si>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</si>
  <si>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</si>
  <si>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</si>
  <si>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</si>
  <si>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</si>
  <si>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</si>
  <si>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</si>
  <si>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</si>
  <si>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</si>
  <si>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</si>
  <si>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</si>
  <si>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</si>
  <si>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</si>
  <si>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</si>
  <si>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</si>
  <si>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</si>
  <si>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</si>
  <si>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</si>
  <si>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</si>
  <si>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</si>
  <si>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</si>
  <si>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</si>
  <si>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</si>
  <si>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</si>
  <si>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</si>
  <si>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</si>
  <si>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</si>
  <si>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</si>
  <si>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</si>
  <si>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</si>
  <si>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</si>
  <si>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</si>
  <si>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</si>
  <si>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</si>
  <si>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</si>
  <si>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</si>
  <si>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</si>
  <si>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</si>
  <si>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</si>
  <si>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</si>
  <si>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</si>
  <si>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</si>
  <si>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</si>
  <si>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</si>
  <si>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</si>
  <si>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</si>
  <si>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</si>
  <si>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</si>
  <si>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</si>
  <si>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</si>
  <si>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</si>
  <si>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</si>
  <si>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</si>
  <si>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</si>
  <si>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</si>
  <si>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</si>
  <si>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</si>
  <si>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</si>
  <si>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</si>
  <si>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</si>
  <si>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</si>
  <si>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</si>
  <si>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</si>
  <si>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</si>
  <si>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</si>
  <si>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</si>
  <si>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</si>
  <si>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</si>
  <si>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</si>
  <si>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</si>
  <si>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</si>
  <si>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</si>
  <si>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</si>
  <si>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</si>
  <si>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</si>
  <si>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</si>
  <si>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</si>
  <si>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</si>
  <si>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</si>
  <si>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</si>
  <si>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</si>
  <si>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</si>
  <si>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</si>
  <si>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</si>
  <si>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</si>
  <si>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</si>
  <si>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</si>
  <si>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</si>
  <si>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</si>
  <si>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</si>
  <si>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</si>
  <si>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</si>
  <si>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</si>
  <si>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</si>
  <si>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</si>
  <si>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</si>
  <si>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</si>
  <si>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</si>
  <si>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</si>
  <si>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</si>
  <si>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</si>
  <si>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</si>
  <si>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</si>
  <si>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</si>
  <si>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</si>
  <si>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</si>
  <si>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</si>
  <si>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</si>
  <si>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</si>
  <si>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</si>
  <si>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</si>
  <si>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</si>
  <si>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</si>
  <si>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</si>
  <si>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</si>
  <si>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</si>
  <si>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</si>
  <si>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</si>
  <si>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</si>
  <si>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</si>
  <si>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</si>
  <si>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</si>
  <si>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</si>
  <si>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</si>
  <si>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</si>
  <si>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</si>
  <si>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</si>
  <si>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</si>
  <si>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</si>
  <si>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</si>
  <si>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</si>
  <si>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</si>
  <si>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</si>
  <si>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</si>
  <si>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</si>
  <si>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</si>
  <si>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</si>
  <si>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</si>
  <si>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</si>
  <si>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</si>
  <si>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</si>
  <si>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</si>
  <si>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</si>
  <si>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</si>
  <si>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</si>
  <si>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</si>
  <si>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</si>
  <si>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</si>
  <si>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</si>
  <si>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</si>
  <si>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</si>
  <si>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</si>
  <si>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</si>
  <si>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</si>
  <si>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</si>
  <si>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</si>
  <si>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</si>
  <si>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</si>
  <si>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</si>
  <si>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</si>
  <si>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</si>
  <si>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</si>
  <si>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</si>
  <si>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</si>
  <si>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</si>
  <si>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</si>
  <si>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</si>
  <si>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</si>
  <si>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</si>
  <si>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</si>
  <si>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</si>
  <si>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</si>
  <si>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</si>
  <si>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</si>
  <si>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</si>
  <si>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</si>
  <si>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</si>
  <si>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</si>
  <si>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</si>
  <si>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</si>
  <si>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</si>
  <si>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</si>
  <si>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</si>
  <si>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</si>
  <si>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</si>
  <si>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</si>
  <si>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</si>
  <si>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</si>
  <si>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</si>
  <si>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</si>
  <si>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</si>
  <si>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</si>
  <si>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</si>
  <si>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</si>
  <si>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</si>
  <si>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</si>
  <si>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</si>
  <si>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</si>
  <si>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</si>
  <si>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</si>
  <si>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</si>
  <si>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</si>
  <si>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</si>
  <si>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</si>
  <si>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</si>
  <si>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</si>
  <si>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</si>
  <si>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</si>
  <si>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</si>
  <si>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</si>
  <si>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</si>
  <si>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</si>
  <si>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</si>
  <si>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</si>
  <si>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</si>
  <si>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</si>
  <si>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</si>
  <si>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</si>
  <si>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</si>
  <si>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</si>
  <si>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</si>
  <si>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</si>
  <si>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</si>
  <si>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</si>
  <si>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</si>
  <si>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</si>
  <si>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</si>
  <si>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</si>
  <si>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</si>
  <si>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</si>
  <si>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</si>
  <si>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</si>
  <si>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</si>
  <si>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</si>
  <si>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</si>
  <si>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</si>
  <si>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</si>
  <si>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</si>
  <si>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</si>
  <si>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</si>
  <si>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</si>
  <si>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</si>
  <si>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</si>
  <si>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</si>
  <si>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</si>
  <si>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</si>
  <si>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</si>
  <si>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</si>
  <si>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</si>
  <si>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</si>
  <si>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</si>
  <si>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</si>
  <si>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</si>
  <si>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</si>
  <si>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</si>
  <si>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</si>
  <si>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</si>
  <si>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</si>
  <si>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</si>
  <si>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</si>
  <si>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</si>
  <si>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</si>
  <si>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</si>
  <si>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</si>
  <si>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</si>
  <si>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</si>
  <si>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</si>
  <si>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</si>
  <si>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</si>
  <si>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</si>
  <si>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</si>
  <si>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</si>
  <si>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</si>
  <si>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</si>
  <si>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</si>
  <si>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</si>
  <si>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</si>
  <si>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</si>
  <si>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</si>
  <si>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</si>
  <si>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</si>
  <si>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</si>
  <si>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</si>
  <si>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</si>
  <si>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</si>
  <si>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</si>
  <si>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</si>
  <si>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</si>
  <si>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</si>
  <si>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</si>
  <si>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</si>
  <si>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</si>
  <si>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</si>
  <si>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</si>
  <si>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</si>
  <si>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</si>
  <si>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</si>
  <si>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</si>
  <si>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</si>
  <si>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</si>
  <si>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</si>
  <si>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</si>
  <si>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</si>
  <si>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</si>
  <si>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</si>
  <si>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</si>
  <si>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</si>
  <si>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</si>
  <si>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</si>
  <si>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</si>
  <si>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</si>
  <si>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</si>
  <si>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</si>
  <si>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</si>
  <si>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</si>
  <si>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</si>
  <si>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</si>
  <si>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</si>
  <si>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</si>
  <si>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</si>
  <si>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</si>
  <si>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</si>
  <si>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</si>
  <si>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</si>
  <si>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</si>
  <si>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</si>
  <si>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</si>
  <si>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</si>
  <si>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</si>
  <si>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</si>
  <si>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</si>
  <si>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</si>
  <si>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</si>
  <si>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</si>
  <si>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</si>
  <si>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</si>
  <si>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</si>
  <si>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</si>
  <si>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</si>
  <si>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</si>
  <si>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</si>
  <si>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</si>
  <si>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</si>
  <si>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</si>
  <si>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</si>
  <si>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</si>
  <si>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</si>
  <si>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</si>
  <si>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</si>
  <si>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</si>
  <si>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</si>
  <si>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</si>
  <si>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</si>
  <si>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</si>
  <si>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</si>
  <si>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</si>
  <si>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</si>
  <si>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</si>
  <si>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</si>
  <si>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</si>
  <si>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</si>
  <si>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</si>
  <si>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</si>
  <si>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</si>
  <si>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</si>
  <si>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</si>
  <si>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</si>
  <si>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</si>
  <si>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</si>
  <si>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</si>
  <si>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</si>
  <si>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</si>
  <si>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</si>
  <si>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</si>
  <si>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</si>
  <si>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</si>
  <si>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</si>
  <si>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</si>
  <si>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</si>
  <si>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</si>
  <si>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</si>
  <si>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</si>
  <si>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</si>
  <si>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</si>
  <si>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</si>
  <si>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</si>
  <si>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</si>
  <si>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</si>
  <si>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</si>
  <si>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</si>
  <si>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</si>
  <si>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</si>
  <si>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</si>
  <si>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</si>
  <si>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</si>
  <si>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</si>
  <si>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</si>
  <si>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</si>
  <si>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</si>
  <si>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</si>
  <si>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</si>
  <si>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</si>
  <si>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</si>
  <si>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</si>
  <si>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</si>
  <si>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</si>
  <si>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</si>
  <si>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</si>
  <si>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</si>
  <si>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</si>
  <si>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</si>
  <si>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</si>
  <si>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</si>
  <si>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</si>
  <si>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</si>
  <si>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</si>
  <si>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</si>
  <si>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</si>
  <si>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</si>
  <si>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</si>
  <si>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</si>
  <si>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</si>
  <si>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</si>
  <si>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</si>
  <si>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</si>
  <si>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</si>
  <si>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</si>
  <si>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</si>
  <si>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</si>
  <si>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</si>
  <si>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</si>
  <si>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</si>
  <si>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</si>
  <si>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</si>
  <si>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</si>
  <si>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</si>
  <si>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</si>
  <si>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</si>
  <si>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</si>
  <si>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</si>
  <si>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</si>
  <si>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</si>
  <si>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</si>
  <si>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</si>
  <si>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</si>
  <si>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</si>
  <si>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</si>
  <si>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</si>
  <si>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</si>
  <si>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</si>
  <si>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</si>
  <si>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</si>
  <si>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</si>
  <si>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</si>
  <si>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</si>
  <si>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</si>
  <si>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</si>
  <si>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</si>
  <si>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</si>
  <si>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</si>
  <si>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</si>
  <si>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</si>
  <si>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</si>
  <si>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</si>
  <si>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</si>
  <si>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</si>
  <si>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</si>
  <si>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</si>
  <si>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</si>
  <si>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</si>
  <si>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</si>
  <si>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</si>
  <si>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</si>
  <si>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</si>
  <si>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</si>
  <si>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</si>
  <si>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</si>
  <si>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</si>
  <si>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</si>
  <si>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</si>
  <si>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</si>
  <si>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</si>
  <si>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</si>
  <si>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</si>
  <si>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</si>
  <si>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</si>
  <si>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</si>
  <si>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</si>
  <si>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</si>
  <si>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</si>
  <si>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</si>
  <si>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</si>
  <si>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</si>
  <si>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</si>
  <si>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</si>
  <si>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</si>
  <si>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</si>
  <si>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</si>
  <si>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</si>
  <si>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</si>
  <si>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</si>
  <si>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</si>
  <si>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</si>
  <si>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</si>
  <si>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</si>
  <si>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</si>
  <si>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</si>
  <si>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</si>
  <si>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</si>
  <si>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</si>
  <si>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</si>
  <si>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</si>
  <si>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</si>
  <si>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</si>
  <si>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</si>
  <si>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</si>
  <si>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</si>
  <si>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</si>
  <si>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</si>
  <si>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</si>
  <si>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</si>
  <si>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</si>
  <si>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</si>
  <si>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</si>
  <si>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</si>
  <si>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</si>
  <si>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</si>
  <si>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</si>
  <si>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</si>
  <si>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</si>
  <si>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</si>
  <si>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</si>
  <si>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</si>
  <si>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</si>
  <si>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</si>
  <si>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</si>
  <si>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</si>
  <si>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</si>
  <si>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</si>
  <si>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</si>
  <si>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</si>
  <si>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</si>
  <si>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</si>
  <si>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</si>
  <si>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</si>
  <si>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</si>
  <si>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</si>
  <si>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</si>
  <si>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</si>
  <si>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</si>
  <si>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</si>
  <si>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</si>
  <si>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</si>
  <si>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</si>
  <si>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</si>
  <si>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</si>
  <si>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</si>
  <si>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</si>
  <si>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</si>
  <si>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</si>
  <si>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</si>
  <si>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</si>
  <si>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</si>
  <si>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</si>
  <si>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</si>
  <si>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</si>
  <si>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</si>
  <si>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</si>
  <si>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</si>
  <si>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</si>
  <si>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</si>
  <si>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</si>
  <si>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</si>
  <si>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</si>
  <si>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</si>
  <si>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</si>
  <si>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</si>
  <si>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</si>
  <si>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</si>
  <si>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</si>
  <si>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</si>
  <si>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</si>
  <si>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</si>
  <si>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</si>
  <si>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</si>
  <si>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</si>
  <si>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</si>
  <si>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</si>
  <si>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</si>
  <si>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</si>
  <si>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</si>
  <si>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</si>
  <si>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</si>
  <si>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</si>
  <si>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</si>
  <si>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</si>
  <si>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</si>
  <si>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</si>
  <si>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</si>
  <si>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</si>
  <si>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</si>
  <si>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</si>
  <si>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</si>
  <si>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</si>
  <si>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</si>
  <si>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</si>
  <si>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</si>
  <si>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</si>
  <si>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</si>
  <si>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</si>
  <si>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</si>
  <si>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</si>
  <si>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</si>
  <si>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</si>
  <si>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</si>
  <si>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</si>
  <si>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</si>
  <si>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</si>
  <si>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</si>
  <si>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</si>
  <si>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</si>
  <si>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</si>
  <si>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</si>
  <si>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</si>
  <si>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</si>
  <si>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</si>
  <si>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</si>
  <si>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</si>
  <si>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</si>
  <si>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</si>
  <si>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</si>
  <si>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</si>
  <si>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</si>
  <si>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</si>
  <si>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</si>
  <si>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</si>
  <si>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</si>
  <si>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</si>
  <si>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</si>
  <si>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</si>
  <si>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</si>
  <si>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</si>
  <si>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</si>
  <si>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</si>
  <si>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</si>
  <si>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</si>
  <si>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</si>
  <si>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</si>
  <si>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</si>
  <si>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</si>
  <si>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</si>
  <si>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</si>
  <si>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</si>
  <si>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</si>
  <si>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</si>
  <si>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</si>
  <si>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</si>
  <si>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</si>
  <si>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</si>
  <si>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</si>
  <si>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</si>
  <si>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</si>
  <si>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</si>
  <si>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</si>
  <si>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</si>
  <si>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</si>
  <si>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</si>
  <si>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</si>
  <si>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</si>
  <si>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</si>
  <si>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</si>
  <si>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</si>
  <si>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</si>
  <si>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</si>
  <si>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</si>
  <si>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</si>
  <si>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</si>
  <si>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</si>
  <si>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</si>
  <si>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</si>
  <si>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</si>
  <si>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</si>
  <si>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</si>
  <si>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</si>
  <si>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</si>
  <si>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</si>
  <si>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</si>
  <si>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</si>
  <si>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</si>
  <si>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</si>
  <si>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</si>
  <si>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</si>
  <si>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</si>
  <si>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</si>
  <si>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</si>
  <si>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</si>
  <si>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</si>
  <si>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</si>
  <si>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</si>
  <si>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</si>
  <si>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</si>
  <si>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</si>
  <si>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</si>
  <si>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</si>
  <si>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</si>
  <si>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</si>
  <si>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</si>
  <si>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</si>
  <si>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</si>
  <si>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</si>
  <si>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</si>
  <si>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</si>
  <si>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</si>
  <si>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</si>
  <si>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</si>
  <si>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</si>
  <si>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</si>
  <si>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</si>
  <si>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</si>
  <si>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</si>
  <si>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</si>
  <si>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</si>
  <si>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</si>
  <si>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</si>
  <si>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</si>
  <si>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</si>
  <si>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</si>
  <si>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</si>
  <si>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</si>
  <si>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</si>
  <si>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</si>
  <si>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</si>
  <si>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</si>
  <si>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</si>
  <si>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</si>
  <si>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</si>
  <si>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</si>
  <si>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</si>
  <si>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</si>
  <si>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</si>
  <si>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</si>
  <si>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</si>
  <si>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</si>
  <si>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</si>
  <si>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</si>
  <si>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</si>
  <si>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</si>
  <si>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</si>
  <si>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</si>
  <si>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</si>
  <si>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</si>
  <si>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</si>
  <si>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</si>
  <si>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</si>
  <si>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</si>
  <si>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</si>
  <si>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</si>
  <si>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</si>
  <si>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</si>
  <si>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</si>
  <si>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</si>
  <si>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</si>
  <si>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</si>
  <si>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</si>
  <si>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</si>
  <si>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</si>
  <si>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</si>
  <si>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</si>
  <si>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</si>
  <si>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</si>
  <si>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</si>
  <si>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</si>
  <si>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</si>
  <si>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</si>
  <si>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</si>
  <si>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</si>
  <si>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</si>
  <si>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</si>
  <si>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</si>
  <si>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</si>
  <si>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</si>
  <si>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</si>
  <si>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</si>
  <si>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</si>
  <si>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</si>
  <si>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</si>
  <si>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</si>
  <si>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</si>
  <si>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</si>
  <si>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</si>
  <si>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</si>
  <si>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</si>
  <si>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</si>
  <si>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</si>
  <si>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</si>
  <si>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</si>
  <si>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</si>
  <si>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</si>
  <si>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</si>
  <si>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</si>
  <si>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</si>
  <si>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</si>
  <si>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</si>
  <si>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</si>
  <si>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</si>
  <si>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</si>
  <si>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</si>
  <si>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</si>
  <si>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</si>
  <si>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</si>
  <si>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</si>
  <si>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</si>
  <si>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</si>
  <si>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</si>
  <si>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</si>
  <si>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</si>
  <si>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</si>
  <si>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</si>
  <si>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</si>
  <si>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</si>
  <si>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</si>
  <si>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</si>
  <si>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</si>
  <si>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</si>
  <si>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</si>
  <si>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</si>
  <si>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</si>
  <si>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</si>
  <si>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</si>
  <si>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</si>
  <si>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</si>
  <si>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</si>
  <si>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</si>
  <si>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</si>
  <si>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</si>
  <si>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</si>
  <si>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</si>
  <si>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</si>
  <si>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</si>
  <si>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</si>
  <si>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</si>
  <si>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</si>
  <si>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</si>
  <si>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</si>
  <si>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</si>
  <si>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</si>
  <si>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</si>
  <si>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</si>
  <si>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</si>
  <si>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</si>
  <si>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</si>
  <si>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</si>
  <si>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</si>
  <si>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</si>
  <si>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</si>
  <si>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</si>
  <si>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</si>
  <si>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</si>
  <si>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</si>
  <si>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</si>
  <si>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</si>
  <si>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</si>
  <si>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</si>
  <si>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</si>
  <si>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</si>
  <si>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</si>
  <si>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</si>
  <si>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</si>
  <si>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</si>
  <si>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</si>
  <si>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</si>
  <si>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</si>
  <si>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</si>
  <si>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</si>
  <si>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</si>
  <si>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</si>
  <si>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</si>
  <si>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</si>
  <si>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</si>
  <si>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</si>
  <si>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</si>
  <si>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</si>
  <si>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</si>
  <si>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</si>
  <si>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</si>
  <si>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</si>
  <si>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</si>
  <si>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</si>
  <si>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</si>
  <si>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</si>
  <si>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</si>
  <si>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</si>
  <si>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</si>
  <si>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</si>
  <si>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</si>
  <si>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</si>
  <si>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</si>
  <si>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</si>
  <si>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</si>
  <si>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</si>
  <si>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</si>
  <si>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</si>
  <si>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</si>
  <si>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</si>
  <si>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</si>
  <si>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</si>
  <si>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</si>
  <si>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</si>
  <si>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</si>
  <si>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</si>
  <si>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</si>
  <si>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</si>
  <si>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</si>
  <si>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</si>
  <si>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</si>
  <si>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</si>
  <si>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</si>
  <si>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</si>
  <si>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</si>
  <si>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</si>
  <si>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</si>
  <si>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</si>
  <si>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</si>
  <si>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</si>
  <si>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</si>
  <si>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</si>
  <si>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</si>
  <si>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</si>
  <si>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</si>
  <si>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</si>
  <si>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</si>
  <si>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</si>
  <si>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</si>
  <si>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</si>
  <si>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</si>
  <si>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</si>
  <si>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</si>
  <si>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</si>
  <si>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</si>
  <si>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</si>
  <si>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</si>
  <si>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</si>
  <si>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</si>
  <si>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</si>
  <si>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</si>
  <si>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</si>
  <si>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</si>
  <si>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</si>
  <si>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</si>
  <si>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</si>
  <si>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</si>
  <si>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</si>
  <si>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</si>
  <si>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</si>
  <si>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</si>
  <si>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</si>
  <si>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</si>
  <si>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</si>
  <si>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</si>
  <si>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</si>
  <si>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</si>
  <si>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</si>
  <si>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</si>
  <si>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</si>
  <si>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</si>
  <si>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</si>
  <si>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</si>
  <si>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</si>
  <si>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</si>
  <si>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</si>
  <si>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</si>
  <si>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</si>
  <si>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</si>
  <si>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</si>
  <si>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</si>
  <si>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</si>
  <si>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</si>
  <si>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</si>
  <si>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</si>
  <si>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</si>
  <si>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</si>
  <si>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</si>
  <si>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</si>
  <si>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</si>
  <si>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</si>
  <si>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</si>
  <si>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</si>
  <si>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</si>
  <si>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</si>
  <si>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</si>
  <si>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</si>
  <si>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</si>
  <si>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</si>
  <si>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</si>
  <si>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</si>
  <si>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</si>
  <si>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</si>
  <si>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</si>
  <si>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</si>
  <si>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</si>
  <si>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</si>
  <si>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</si>
  <si>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</si>
  <si>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</si>
  <si>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</si>
  <si>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</si>
  <si>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</si>
  <si>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</si>
  <si>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</si>
  <si>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</si>
  <si>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</si>
  <si>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</si>
  <si>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</si>
  <si>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</si>
  <si>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</si>
  <si>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</si>
  <si>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</si>
  <si>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</si>
  <si>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</si>
  <si>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</si>
  <si>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</si>
  <si>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</si>
  <si>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</si>
  <si>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</si>
  <si>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</si>
  <si>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</si>
  <si>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</si>
  <si>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</si>
  <si>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</si>
  <si>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</si>
  <si>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</si>
  <si>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</si>
  <si>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</si>
  <si>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</si>
  <si>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</si>
  <si>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</si>
  <si>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</si>
  <si>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</si>
  <si>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</si>
  <si>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</si>
  <si>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</si>
  <si>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</si>
  <si>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</si>
  <si>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</si>
  <si>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</si>
  <si>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</si>
  <si>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</si>
  <si>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</si>
  <si>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</si>
  <si>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</si>
  <si>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</si>
  <si>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</si>
  <si>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</si>
  <si>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</si>
  <si>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</si>
  <si>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</si>
  <si>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</si>
  <si>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</si>
  <si>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</si>
  <si>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</si>
  <si>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</si>
  <si>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</si>
  <si>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</si>
  <si>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</si>
  <si>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</si>
  <si>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</si>
  <si>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</si>
  <si>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</si>
  <si>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</si>
  <si>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</si>
  <si>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</si>
  <si>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</si>
  <si>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</si>
  <si>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</si>
  <si>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</si>
  <si>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</si>
  <si>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</si>
  <si>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</si>
  <si>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</si>
  <si>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</si>
  <si>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</si>
  <si>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</si>
  <si>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</si>
  <si>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</si>
  <si>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</si>
  <si>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</si>
  <si>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</si>
  <si>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</si>
  <si>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</si>
  <si>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</si>
  <si>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</si>
  <si>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</si>
  <si>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</si>
  <si>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</si>
  <si>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</si>
  <si>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</si>
  <si>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</si>
  <si>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</si>
  <si>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</si>
  <si>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</si>
  <si>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</si>
  <si>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</si>
  <si>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</si>
  <si>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</si>
  <si>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</si>
  <si>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</si>
  <si>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</si>
  <si>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</si>
  <si>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</si>
  <si>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</si>
  <si>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</si>
  <si>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</si>
  <si>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</si>
  <si>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</si>
  <si>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</si>
  <si>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</si>
  <si>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</si>
  <si>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</si>
  <si>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</si>
  <si>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</si>
  <si>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</si>
  <si>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</si>
  <si>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</si>
  <si>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</si>
  <si>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</si>
  <si>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</si>
  <si>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</si>
  <si>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</si>
  <si>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</si>
  <si>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</si>
  <si>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</si>
  <si>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</si>
  <si>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</si>
  <si>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</si>
  <si>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</si>
  <si>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</si>
  <si>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</si>
  <si>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</si>
  <si>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</si>
  <si>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</si>
  <si>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</si>
  <si>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</si>
  <si>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</si>
  <si>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</si>
  <si>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</si>
  <si>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</si>
  <si>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</si>
  <si>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</si>
  <si>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</si>
  <si>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</si>
  <si>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</si>
  <si>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</si>
  <si>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</si>
  <si>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</si>
  <si>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</si>
  <si>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</si>
  <si>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</si>
  <si>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</si>
  <si>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</si>
  <si>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</si>
  <si>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</si>
  <si>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</si>
  <si>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</si>
  <si>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</si>
  <si>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</si>
  <si>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</si>
  <si>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</si>
  <si>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</si>
  <si>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</si>
  <si>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</si>
  <si>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</si>
  <si>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</si>
  <si>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</si>
  <si>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</si>
  <si>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</si>
  <si>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</si>
  <si>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</si>
  <si>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</si>
  <si>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</si>
  <si>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</si>
  <si>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</si>
  <si>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</si>
  <si>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</si>
  <si>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</si>
  <si>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</si>
  <si>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</si>
  <si>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</si>
  <si>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</si>
  <si>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</si>
  <si>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</si>
  <si>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</si>
  <si>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</si>
  <si>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</si>
  <si>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</si>
  <si>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</si>
  <si>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</si>
  <si>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</si>
  <si>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</si>
  <si>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</si>
  <si>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</si>
  <si>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</si>
  <si>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</si>
  <si>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</si>
  <si>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</si>
  <si>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</si>
  <si>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</si>
  <si>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</si>
  <si>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</si>
  <si>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</si>
  <si>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</si>
  <si>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</si>
  <si>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</si>
  <si>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</si>
  <si>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</si>
  <si>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</si>
  <si>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</si>
  <si>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</si>
  <si>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</si>
  <si>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</si>
  <si>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</si>
  <si>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</si>
  <si>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</si>
  <si>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</si>
  <si>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</si>
  <si>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</si>
  <si>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</si>
  <si>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</si>
  <si>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</si>
  <si>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</si>
  <si>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</si>
  <si>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</si>
  <si>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</si>
  <si>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</si>
  <si>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</si>
  <si>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</si>
  <si>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</si>
  <si>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</si>
  <si>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</si>
  <si>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</si>
  <si>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</si>
  <si>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</si>
  <si>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</si>
  <si>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</si>
  <si>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</si>
  <si>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</si>
  <si>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</si>
  <si>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</si>
  <si>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</si>
  <si>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</si>
  <si>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</si>
  <si>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</si>
  <si>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</si>
  <si>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</si>
  <si>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</si>
  <si>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</si>
  <si>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</si>
  <si>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</si>
  <si>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</si>
  <si>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</si>
  <si>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</si>
  <si>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</si>
  <si>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</si>
  <si>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</si>
  <si>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</si>
  <si>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</si>
  <si>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</si>
  <si>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</si>
  <si>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</si>
  <si>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</si>
  <si>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</si>
  <si>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</si>
  <si>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</si>
  <si>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</si>
  <si>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</si>
  <si>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</si>
  <si>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</si>
  <si>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</si>
  <si>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</si>
  <si>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</si>
  <si>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</si>
  <si>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</si>
  <si>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</si>
  <si>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</si>
  <si>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</si>
  <si>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</si>
  <si>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</si>
  <si>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</si>
  <si>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</si>
  <si>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</si>
  <si>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</si>
  <si>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</si>
  <si>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</si>
  <si>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</si>
  <si>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</si>
  <si>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</si>
  <si>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</si>
  <si>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</si>
  <si>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</si>
  <si>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</si>
  <si>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</si>
  <si>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</si>
  <si>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</si>
  <si>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</si>
  <si>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</si>
  <si>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</si>
  <si>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</si>
  <si>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</si>
  <si>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</si>
  <si>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</si>
  <si>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</si>
  <si>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</si>
  <si>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</si>
  <si>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</si>
  <si>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</si>
  <si>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</si>
  <si>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</si>
  <si>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</si>
  <si>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</si>
  <si>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</si>
  <si>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</si>
  <si>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</si>
  <si>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</si>
  <si>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</si>
  <si>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</si>
  <si>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</si>
  <si>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</si>
  <si>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</si>
  <si>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</si>
  <si>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</si>
  <si>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</si>
  <si>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</si>
  <si>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</si>
  <si>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</si>
  <si>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</si>
  <si>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</si>
  <si>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</si>
  <si>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</si>
  <si>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</si>
  <si>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</si>
  <si>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</si>
  <si>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</si>
  <si>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</si>
  <si>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</si>
  <si>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</si>
  <si>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</si>
  <si>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</si>
  <si>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</si>
  <si>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</si>
  <si>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</si>
  <si>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</si>
  <si>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</si>
  <si>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</si>
  <si>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</si>
  <si>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</si>
  <si>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</si>
  <si>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</si>
  <si>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</si>
  <si>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</si>
  <si>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</si>
  <si>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</si>
  <si>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</si>
  <si>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</si>
  <si>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</si>
  <si>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</si>
  <si>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</si>
  <si>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</si>
  <si>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</si>
  <si>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</si>
  <si>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</si>
  <si>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</si>
  <si>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</si>
  <si>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</si>
  <si>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</si>
  <si>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</si>
  <si>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</si>
  <si>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</si>
  <si>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</si>
  <si>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</si>
  <si>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</si>
  <si>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</si>
  <si>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</si>
  <si>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</si>
  <si>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</si>
  <si>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</si>
  <si>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</si>
  <si>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</si>
  <si>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</si>
  <si>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</si>
  <si>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</si>
  <si>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</si>
  <si>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</si>
  <si>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</si>
  <si>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</si>
  <si>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</si>
  <si>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</si>
  <si>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</si>
  <si>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</si>
  <si>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</si>
  <si>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</si>
  <si>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</si>
  <si>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</si>
  <si>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</si>
  <si>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</si>
  <si>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</si>
  <si>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</si>
  <si>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</si>
  <si>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</si>
  <si>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</si>
  <si>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</si>
  <si>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</si>
  <si>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</si>
  <si>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</si>
  <si>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</si>
  <si>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</si>
  <si>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</si>
  <si>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</si>
  <si>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</si>
  <si>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</si>
  <si>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</si>
  <si>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</si>
  <si>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</si>
  <si>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</si>
  <si>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</si>
  <si>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</si>
  <si>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</si>
  <si>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</si>
  <si>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</si>
  <si>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</si>
  <si>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</si>
  <si>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</si>
  <si>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</si>
  <si>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</si>
  <si>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</si>
  <si>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</si>
  <si>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</si>
  <si>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</si>
  <si>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</si>
  <si>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</si>
  <si>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</si>
  <si>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</si>
  <si>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</si>
  <si>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</si>
  <si>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</si>
  <si>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</si>
  <si>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</si>
  <si>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</si>
  <si>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</si>
  <si>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</si>
  <si>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</si>
  <si>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</si>
  <si>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</si>
  <si>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</si>
  <si>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</si>
  <si>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</si>
  <si>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</si>
  <si>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</si>
  <si>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</si>
  <si>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</si>
  <si>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</si>
  <si>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</si>
  <si>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</si>
  <si>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</si>
  <si>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</si>
  <si>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</si>
  <si>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</si>
  <si>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</si>
  <si>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</si>
  <si>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</si>
  <si>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</si>
  <si>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</si>
  <si>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</si>
  <si>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</si>
  <si>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</si>
  <si>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</si>
  <si>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</si>
  <si>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</si>
  <si>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</si>
  <si>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</si>
  <si>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</si>
  <si>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</si>
  <si>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</si>
  <si>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</si>
  <si>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</si>
  <si>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</si>
  <si>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</si>
  <si>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</si>
  <si>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</si>
  <si>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</si>
  <si>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</si>
  <si>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</si>
  <si>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</si>
  <si>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</si>
  <si>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</si>
  <si>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</si>
  <si>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</si>
  <si>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</si>
  <si>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</si>
  <si>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</si>
  <si>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</si>
  <si>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</si>
  <si>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</si>
  <si>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</si>
  <si>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</si>
  <si>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</si>
  <si>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</si>
  <si>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</si>
  <si>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</si>
  <si>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</si>
  <si>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</si>
  <si>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</si>
  <si>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</si>
  <si>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</si>
  <si>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</si>
  <si>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</si>
  <si>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min</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</si>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</sst>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289.96546412036696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9.4704751157405553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45952.913889467593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45952.913889467593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45952.913889467593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45952.913889467593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45952.913889467593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45952.913889467593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45952.913889467593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45952.913889467593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45952.913889467593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45952.913889467593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45952.913889467593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45952.913889467593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45952.913889467593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45952.913889467593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45952.913889467593</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45952.913889467593</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45952.913889467593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45952.913889467593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45952.913889467593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45952.913889467593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45952.913889467593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45952.913889467593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45952.913889467593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45952.913889467593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45952.913889467593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45952.913889467593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45952.913889467593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45952.913889467593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45952.913889467593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45952.913889467593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45952.913889467593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45952.913889467593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45952.913889467593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45952.913889467593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45952.913889467593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45952.913889467593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45952.913889467593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45952.913889467593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45952.913889467593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45952.913889467593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45952.913889467593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45952.913889467593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45952.913889467593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45952.913889467593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45952.913889467593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45952.913889467593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45952.913889467593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45952.913889467593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45952.913889467593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45952.913889467593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45952.913889467593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45952.913889467593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45952.913889467593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45952.913889467593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45952.913889467593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45952.913889467593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45952.913889467593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45952.913889467593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45952.913889467593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45952.913889467593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45952.913889467593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45952.913889467593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45952.913889467593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45952.913889467593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45952.913889467593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45952.913889467593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45952.913889467593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45952.913889467593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45952.913889467593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45952.913889467593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45952.913889467593</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45952.913889467593</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127.91405208333163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8.4181145833281334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45952.913890046293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45952.913890046293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45952.913890046293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45952.913890046293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45952.913890046293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45952.913890046293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45952.913890046293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45952.913890046293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45952.913890046293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45952.913890046293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45952.913890046293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45952.913890046293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45952.913890046293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45952.913890046293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45952.913890046293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45952.913890046293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45952.913890046293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45952.913890046293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45952.913890046293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45952.913890046293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45952.913890046293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45952.913890046293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45952.913890046293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45952.913890046293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45952.913890046293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45952.913890046293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45952.913890046293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45952.913890046293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45952.913890046293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45952.913890046293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45952.913890046293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45952.913890046293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45952.913890046293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45952.913890046293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45952.913890046293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45952.913890046293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45952.913890046293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45952.913890046293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45952.913890046293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45952.913890046293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45952.913890046293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45952.913890046293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45952.913890046293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45952.913890046293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45952.913890046293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45952.913890046293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45952.913890046293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45952.913890046293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45952.913890046293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45952.913890046293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45952.913890046293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45952.913890046293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45952.913890046293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45952.913890046293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45952.913890046293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45952.913890046293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45952.913890046293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45952.913890046293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45952.913890046293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45952.913890046293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45952.913890046293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45952.913890046293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45952.913890046293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45952.913890046293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45952.913890046293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45952.913890046293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45952.913890046293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45952.913890046293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45952.913890046293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45952.913890046293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45952.913890046293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45952.913890046293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45952.913890046293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45952.913890046293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45952.913890046293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45952.913890046293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45952.913890046293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45952.913890046293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45952.913890046293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45952.913890046293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45952.913890046293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45952.913890046293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45952.913890046293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45952.913890046293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45952.913890046293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45952.913890046293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45952.913890046293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45952.913890046293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45952.913890046293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45952.913890046293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45952.913890046293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45952.913890046293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45952.913890046293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45952.913890046293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45952.913890046293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45952.913890046293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45952.913890046293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45952.913890046293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45952.913890046293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45952.913890046293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45952.913890046293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45952.913890046293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45952.913890046293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45952.913890046293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45952.913890046293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45952.913890046293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45952.913890046293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45952.913890046293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45952.913890046293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45952.913890046293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45952.913890046293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45952.913890046293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45952.913890046293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45952.913890046293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45952.913890046293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45952.913890046293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45952.913890046293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45952.913890046293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45952.913890046293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45952.913890046293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45952.913890046293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45952.913890046293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45952.913890046293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45952.913890046293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45952.913890046293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45952.913890046293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45952.913890046293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45952.913890046293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45952.913890046293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45952.913890046293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45952.913890046293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45952.913890046293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45952.913890046293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45952.913890046293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45952.913890046293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45952.913890046293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45952.913890046293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45952.913890046293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45952.913890046293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45952.913890046293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45952.913890046293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45952.913890046293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45952.913890046293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45952.913890046293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45952.913890046293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45952.913890046293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45952.913890046293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45952.913890046293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45952.913890046293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45952.913890046293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45952.913890046293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45952.913890046293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45952.913890046293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45952.913890046293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45952.913890046293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45952.913890046293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45952.913890046293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45952.913890046293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45952.913890046293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45952.913890046293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45952.913890046293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45952.913890046293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45952.913890046293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45952.913890046293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45952.913890046293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45952.913890046293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45952.913890046293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45952.913890046293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45952.913890046293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45952.913890046293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45952.913890046293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45952.913890046293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45952.913890046293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45952.913890046293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45952.913890046293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45952.913890046293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45952.913890046293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45952.913890046293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45952.913890046293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45952.913890046293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45952.913890046293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45952.913890046293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45952.913890046293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45952.913890046293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45952.913890046293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45952.913890046293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45952.913890046293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45952.913890046293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45952.913890046293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45952.913890046293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45952.913890046293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45952.913890046293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45952.913890046293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45952.913890046293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45952.913890046293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45952.913890046293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45952.913890046293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45952.913890046293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45952.913890046293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45952.913890046293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45952.913890046293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45952.913890046293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45952.913890046293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45952.913890046293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45952.913890046293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45952.913890046293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45952.913890046293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45952.913890046293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45952.913890046293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45952.913890046293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45952.913890046293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45952.913890046293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45952.913890046293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45952.913890046293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45952.913890046293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45952.913890046293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45952.913890046293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45952.913890046293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45952.913890046293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45952.913890046293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45952.913890046293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45952.913890046293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45952.913890046293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45952.913890046293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45952.913890046293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45952.913890046293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45952.913890046293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45952.913890046293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45952.913890046293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45952.913890046293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45952.913890046293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45952.913890046293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45952.913890046293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45952.913890046293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45952.913890046293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45952.913890046293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45952.913890046293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45952.913890046293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45952.913890046293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45952.913890046293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45952.913890046293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45952.913890046293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45952.913890046293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45952.913890046293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45952.913890046293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45952.913890046293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45952.913890046293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45952.913890046293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45952.913890046293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45952.913890046293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45952.913890046293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45952.913890046293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45952.913890046293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45952.913890046293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45952.913890046293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45952.913890046293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45952.913890046293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45952.913890046293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45952.913890046293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45952.913890046293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45952.913890046293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45952.913890046293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45952.913890046293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45952.913890046293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45952.913890046293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45952.913890046293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45952.913890046293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45952.913890046293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45952.913890046293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45952.913890046293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45952.913890046293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45952.913890046293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45952.913890046293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45952.913890046293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45952.913890046293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45952.913890046293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45952.913890046293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45952.913890046293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45952.913890046293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45952.913890046293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45952.913890046293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45952.913890046293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45952.913890046293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45952.913890046293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45952.913890046293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45952.913890046293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45952.913890046293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45952.913890046293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45952.913890046293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45952.913890046293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45952.913890046293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45952.913890046293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45952.913890046293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45952.913890046293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45952.913890046293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45952.913890046293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45952.913890046293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45952.913890046293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45952.913890046293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45952.913890046293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45952.913890046293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45952.913890046293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45952.913890046293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45952.913890046293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45952.913890046293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45952.913890046293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45952.913890046293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45952.913890046293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45952.913890046293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45952.913890046293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45952.913890046293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45952.913890046293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45952.913890046293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45952.913890046293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45952.913890046293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45952.913890046293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45952.913890046293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45952.913890046293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45952.913890046293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45952.913890046293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45952.913890046293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45952.913890046293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45952.913890046293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45952.913890046293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45952.913890046293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45952.913890046293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45952.913890046293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45952.913890046293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45952.913890046293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45952.913890046293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45952.913890046293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45952.913890046293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45952.913890046293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45952.913890046293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45952.913890046293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45952.913890046293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45952.913890046293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45952.913890046293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45952.913890046293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45952.913890046293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45952.913890046293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45952.913890046293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45952.913890046293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45952.913890046293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45952.913890046293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45952.913890046293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45952.913890046293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45952.913890046293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45952.913890046293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45952.913890046293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45952.913890046293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45952.913890046293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45952.913890046293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45952.913890046293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45952.913890046293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45952.913890046293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45952.913890046293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45952.913890046293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45952.913890046293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45952.913890046293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45952.913890046293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45952.913890046293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45952.913890046293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45952.913890046293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45952.913890046293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45952.913890046293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45952.913890046293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45952.913890046293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45952.913890046293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45952.913890046293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45952.913890046293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45952.913890046293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45952.913890046293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45952.913890046293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45952.913890046293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45952.913890046293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45952.913890046293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45952.913890046293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45952.913890046293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45952.913890046293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45952.913890046293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45952.913890046293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45952.913890046293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45952.913890046293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45952.913890046293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45952.913890046293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45952.913890046293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45952.913890046293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45952.913890046293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45952.913890046293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45952.913890046293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45952.913890046293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45952.913890046293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45952.913890046293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45952.913890046293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45952.913890046293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45952.913890046293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45952.913890046293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45952.913890046293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45952.913890046293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45952.913890046293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45952.913890046293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45952.913890046293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45952.913890046293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45952.913890046293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45952.913890046293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45952.913890046293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45952.913890046293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45952.913890046293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45952.913890046293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45952.913890046293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45952.913890046293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45952.913890046293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45952.913890046293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45952.913890046293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45952.913890046293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45952.913890046293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45952.913890046293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45952.913890046293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45952.913890046293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45952.913890046293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45952.913890046293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45952.913890046293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45952.913890046293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45952.913890046293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45952.913890046293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45952.913890046293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45952.913890046293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45952.913890046293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45952.913890046293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45952.913890046293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45952.913890046293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45952.913890046293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45952.913890046293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45952.913890046293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45952.913890046293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45952.913890046293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45952.913890046293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45952.913890046293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45952.913890046293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45952.913890046293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45952.913890046293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45952.913890046293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45952.913890046293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45952.913890046293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45952.913890046293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45952.913890046293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45952.913890046293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45952.913890046293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45952.913890046293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45952.913890046293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45952.913890046293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45952.913890046293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45952.913890046293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45952.913890046293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45952.913890046293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45952.913890046293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45952.913890046293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45952.913890046293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45952.913890046293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45952.913890046293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45952.913890046293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45952.913890046293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45952.913890046293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45952.913890046293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45952.913890046293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45952.913890046293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45952.913890046293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45952.913890046293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45952.913890046293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45952.913890046293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45952.913890046293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45952.913890046293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45952.913890046293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45952.913890046293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45952.913890046293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45952.913890046293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45952.913890046293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45952.913890046293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45952.913890046293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45952.913890046293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45952.913890046293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45952.913890046293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45952.913890046293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45952.913890046293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45952.913890046293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45952.913890046293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45952.913890046293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45952.913890046293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45952.913890046293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45952.913890046293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45952.913890046293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45952.913890046293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45952.913890046293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45952.913890046293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45952.913890046293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45952.913890046293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45952.913890046293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45952.913890046293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45952.913890046293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45952.913890046293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45952.913890046293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45952.913890046293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45952.913890046293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45952.913890046293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45952.913890046293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45952.913890046293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45952.913890046293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45952.913890046293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45952.913890046293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45952.913890046293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45952.913890046293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45952.913890046293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45952.913890046293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45952.913890046293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45952.913890046293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45952.913890046293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45952.913890046293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45952.913890046293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45952.913890046293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45952.913890046293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45952.913890046293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45952.913890046293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45952.913890046293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45952.913890046293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45952.913890046293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45952.913890046293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45952.913890046293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45952.913890046293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45952.913890046293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45952.913890046293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45952.913890046293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45952.913890046293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45952.913890046293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45952.913890046293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45952.913890046293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45952.913890046293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45952.913890046293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45952.913890046293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45952.913890046293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45952.913890046293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45952.913890046293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45952.913890046293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45952.913890046293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45952.913890046293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45952.913890046293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45952.913890046293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45952.913890046293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45952.913890046293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45952.913890046293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45952.913890046293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45952.913890046293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45952.913890046293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45952.913890046293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45952.913890046293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45952.913890046293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45952.913890046293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45952.913890046293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45952.913890046293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45952.913890046293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45952.913890046293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45952.913890046293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45952.913890046293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45952.913890046293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45952.913890046293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45952.913890046293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45952.913890046293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45952.913890046293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45952.913890046293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45952.913890046293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45952.913890046293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45952.913890046293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45952.913890046293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45952.913890046293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45952.913890046293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45952.913890046293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45952.913890046293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45952.913890046293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45952.913890046293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45952.913890046293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45952.913890046293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45952.913890046293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45952.913890046293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45952.913890046293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45952.913890046293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45952.913890046293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45952.913890046293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45952.913890046293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45952.913890046293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45952.913890046293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45952.913890046293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45952.913890046293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45952.913890046293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45952.913890046293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45952.913890046293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45952.913890046293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45952.913890046293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45952.913890046293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45952.913890046293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45952.913890046293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45952.913890046293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45952.913890046293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45952.913890046293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45952.913890046293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45952.913890046293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45952.913890046293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45952.913890046293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45952.913890046293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45952.913890046293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45952.913890046293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45952.913890046293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45952.913890046293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45952.913890046293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45952.913890046293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45952.913890046293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45952.913890046293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45952.913890046293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45952.913890046293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45952.913890046293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45952.913890046293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45952.913890046293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45952.913890046293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45952.913890046293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45952.913890046293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45952.913890046293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45952.913890046293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45952.913890046293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45952.913890046293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45952.913890046293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45952.913890046293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45952.913890046293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45952.913890046293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45952.913890046293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45952.913890046293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45952.913890046293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45952.913890046293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45952.913890046293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45952.913890046293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45952.913890046293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45952.913890046293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45952.913890046293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45952.913890046293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45952.913890046293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45952.913890046293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45952.913890046293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45952.913890046293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45952.913890046293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45952.913890046293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45952.913890046293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45952.913890046293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45952.913890046293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45952.913890046293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45952.913890046293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45952.913890046293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45952.913890046293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45952.913890046293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45952.913890046293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45952.913890046293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45952.913890046293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45952.913890046293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45952.913890046293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45952.913890046293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45952.913890046293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45952.913890046293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45952.913890046293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45952.913890046293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45952.913890046293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45952.913890046293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45952.913890046293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45952.913890046293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45952.913890046293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45952.913890046293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45952.913890046293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45952.913890046293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45952.913890046293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45952.913890046293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45952.913890046293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45952.913890046293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45952.913890046293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45952.913890046293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45952.913890046293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45952.913890046293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45952.913890046293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45952.913890046293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45952.913890046293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45952.913890046293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45952.913890046293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45952.913890046293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45952.913890046293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45952.913890046293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45952.913890046293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45952.913890046293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45952.913890046293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45952.913890046293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45952.913890046293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45952.913890046293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45952.913890046293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45952.913890046293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45952.913890046293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45952.913890046293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45952.913890046293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45952.913890046293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45952.913890046293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45952.913890046293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45952.913890046293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45952.913890046293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45952.913890046293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45952.913890046293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45952.913890046293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45952.913890046293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45952.913890046293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45952.913890046293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45952.913890046293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45952.913890046293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45952.913890046293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45952.913890046293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45952.913890046293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45952.913890046293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45952.913890046293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45952.913890046293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45952.913890046293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45952.913890046293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45952.913890046293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45952.913890046293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45952.913890046293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45952.913890046293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45952.913890046293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45952.913890046293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45952.913890046293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45952.913890046293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45952.913890046293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45952.913890046293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45952.913890046293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45952.913890046293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45952.913890046293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45952.913890046293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45952.913890046293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45952.913890046293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45952.913890046293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45952.913890046293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45952.913890046293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45952.913890046293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45952.913890046293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45952.913890046293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45952.913890046293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45952.913890046293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45952.913890046293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45952.913890046293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45952.913890046293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45952.913890046293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45952.913890046293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45952.913890046293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45952.913890046293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45952.913890046293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45952.913890046293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45952.913890046293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45952.913890046293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45952.913890046293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45952.913890046293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45952.913890046293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45952.913890046293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45952.913890046293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45952.913890046293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45952.913890046293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45952.913890046293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45952.913890046293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45952.913890046293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45952.913890046293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45952.913890046293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45952.913890046293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45952.913890046293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45952.913890046293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45952.913890046293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45952.913890046293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45952.913890046293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45952.913890046293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45952.913890046293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45952.913890046293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45952.913890046293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45952.913890046293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45952.913890046293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45952.913890046293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45952.913890046293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45952.913890046293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45952.913890046293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45952.913890046293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45952.913890046293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45952.913890046293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45952.913890046293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45952.913890046293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45952.913890046293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45952.913890046293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45952.913890046293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45952.913890046293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45952.913890046293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45952.913890046293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45952.913890046293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45952.913890046293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45952.913890046293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45952.913890046293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45952.913890046293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45952.913890046293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45952.913890046293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45952.913890046293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45952.913890046293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45952.913890046293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45952.913890046293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45952.913890046293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45952.913890046293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45952.913890046293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45952.913890046293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45952.913890046293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45952.913890046293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45952.913890046293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45952.913890046293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45952.913890046293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45952.913890046293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45952.913890046293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45952.913890046293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45952.913890046293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45952.913890046293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45952.913890046293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45952.913890046293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45952.913890046293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45952.913890046293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45952.913890046293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45952.913890046293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45952.913890046293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45952.913890046293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45952.913890046293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45952.913890046293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45952.913890046293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45952.913890046293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45952.913890046293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45952.913890046293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45952.913890046293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45952.913890046293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45952.913890046293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45952.913890046293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45952.913890046293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45952.913890046293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45952.913890046293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45952.913890046293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45952.913890046293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45952.913890046293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45952.913890046293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45952.913890046293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45952.913890046293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45952.913890046293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45952.913890046293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45952.913890046293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45952.913890046293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45952.913890046293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45952.913890046293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45952.913890046293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45952.913890046293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45952.913890046293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45952.913890046293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45952.913890046293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45952.913890046293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45952.913890046293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45952.913890046293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45952.913890046293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45952.913890046293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45952.913890046293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45952.913890046293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45952.913890046293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45952.913890046293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45952.913890046293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45952.913890046293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45952.913890046293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45952.913890046293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45952.913890046293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45952.913890046293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45952.913890046293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45952.913890046293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45952.913890046293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45952.913890046293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45952.913890046293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45952.913890046293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45952.913890046293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45952.913890046293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45952.913890046293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45952.913890046293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45952.913890046293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45952.913890046293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45952.913890046293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45952.913890046293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45952.913890046293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45952.913890046293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45952.913890046293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45952.913890046293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45952.913890046293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45952.913890046293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45952.913890046293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45952.913890046293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45952.913890046293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45952.913890046293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45952.913890046293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45952.913890046293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45952.913890046293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45952.913890046293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45952.913890046293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45952.913890046293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45952.913890046293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45952.913890046293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45952.913890046293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45952.913890046293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45952.913890046293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45952.913890046293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45952.913890046293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45952.913890046293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45952.913890046293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45952.913890046293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45952.913890046293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45952.913890046293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45952.913890046293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45952.913890046293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45952.913890046293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45952.913890046293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45952.913890046293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45952.913890046293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45952.913890046293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45952.913890046293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45952.913890046293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45952.913890046293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45952.913890046293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45952.913890046293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45952.913890046293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45952.913890046293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45952.913890046293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45952.913890046293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45952.913890046293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45952.913890046293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45952.913890046293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45952.913890046293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45952.913890046293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45952.913890046293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45952.913890046293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45952.913890046293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45952.913890046293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45952.913890046293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45952.913890046293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45952.913890046293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45952.913890046293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45952.913890046293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45952.913890046293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45952.913890046293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45952.913890046293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45952.913890046293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45952.913890046293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45952.913890046293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45952.913890046293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45952.913890046293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45952.913890046293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45952.913890046293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45952.913890046293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45952.913890046293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45952.913890046293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45952.913890046293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45952.913890046293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45952.913890046293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45952.913890046293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45952.913890046293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45952.913890046293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45952.913890046293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45952.913890046293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45952.913890046293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45952.913890046293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45952.913890046293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45952.913890046293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45952.913890046293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45952.913890046293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45952.913890046293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45952.913890046293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45952.913890046293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45952.913890046293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45952.913890046293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45952.913890046293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45952.913890046293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45952.913890046293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45952.913890046293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45952.913890046293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45952.913890046293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45952.913890046293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45952.913890046293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45952.913890046293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45952.913890046293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45952.913890046293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45952.913890046293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45952.913890046293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45952.913890046293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45952.913890046293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45952.913890046293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45952.913890046293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45952.913890046293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45952.913890046293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45952.913890046293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45952.913890046293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45952.913890046293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45952.913890046293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45952.913890046293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45952.913890046293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45952.913890046293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45952.913890046293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45952.913890046293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45952.913890046293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45952.913890046293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45952.913890046293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45952.913890046293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45952.913890046293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45952.913890046293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45952.913890046293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45952.913890046293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45952.913890046293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45952.913890046293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45952.913890046293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45952.913890046293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45952.913890046293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45952.913890046293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45952.913890046293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45952.913890046293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45952.913890046293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45952.913890046293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45952.913890046293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45952.913890046293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45952.913890046293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45952.913890046293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45952.913890046293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45952.913890046293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45952.913890046293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45952.913890046293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45952.913890046293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45952.913890046293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45952.913890046293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45952.913890046293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45952.913890046293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45952.913890046293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45952.913890046293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45952.913890046293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45952.913890046293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45952.913890046293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45952.913890046293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45952.913890046293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45952.913890046293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45952.913890046293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45952.913890046293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45952.913890046293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45952.913890046293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45952.913890046293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45952.913890046293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45952.913890046293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45952.913890046293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45952.913890046293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45952.913890046293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45952.913890046293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45952.913890046293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45952.913890046293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45952.913890046293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45952.913890046293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45952.913890046293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45952.913890046293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45952.913890046293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45952.913890046293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45952.913890046293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45952.913890046293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45952.913890046293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45952.913890046293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45952.913890046293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45952.913890046293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45952.913890046293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45952.913890046293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45952.913890046293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45952.913890046293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45952.913890046293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45952.913890046293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45952.913890046293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45952.913890046293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45952.913890046293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45952.913890046293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45952.913890046293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45952.913890046293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45952.913890046293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45952.913890046293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45952.913890046293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45952.913890046293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45952.913890046293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45952.913890046293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45952.913890046293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45952.913890046293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45952.913890046293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45952.913890046293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45952.913890046293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45952.913890046293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45952.913890046293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45952.913890046293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45952.913890046293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45952.913890046293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45952.913890046293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45952.913890046293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45952.913890046293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45952.913890046293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45952.913890046293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45952.913890046293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45952.913890046293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45952.913890046293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45952.913890046293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45952.913890046293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45952.913890046293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45952.913890046293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45952.913890046293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45952.913890046293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45952.913890046293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45952.913890046293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45952.913890046293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45952.913890046293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45952.913890046293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45952.913890046293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45952.913890046293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45952.913890046293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45952.913890046293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45952.913890046293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45952.913890046293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45952.913890046293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45952.913890046293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45952.913890046293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45952.913890046293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45952.913890046293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45952.913890046293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45952.913890046293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45952.913890046293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45952.913890046293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45952.913890046293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45952.913890046293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45952.913890046293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45952.913890046293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45952.913890046293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45952.913890046293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45952.913890046293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45952.913890046293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45952.913890046293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45952.913890046293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45952.913890046293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45952.913890046293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45952.913890046293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45952.913890046293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45952.913890046293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45952.913890046293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45952.913890046293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45952.913890046293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45952.913890046293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45952.913890046293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45952.913890046293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45952.913890046293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45952.913890046293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45952.913890046293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45952.913890046293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45952.913890046293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45952.913890046293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45952.913890046293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45952.913890046293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45952.913890046293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45952.913890046293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45952.913890046293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45952.913890046293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45952.913890046293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45952.913890046293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45952.913890046293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45952.913890046293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45952.913890046293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45952.913890046293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45952.913890046293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45952.913890046293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45952.913890046293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45952.913890046293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45952.913890046293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45952.913890046293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45952.913890046293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45952.913890046293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45952.913890046293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45952.913890046293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45952.913890046293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45952.913890046293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45952.913890046293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45952.913890046293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45952.913890046293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45952.913890046293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45952.913890046293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45952.913890046293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45952.913890046293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249.43317187499633</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45952.913890046293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45952.913890046293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45952.913890046293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45952.913890046293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45952.913890046293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45952.913890046293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45952.913890046293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45952.913890046293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45952.913890046293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45952.913890046293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45952.913890046293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45952.913890046293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45952.913890046293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45952.913890046293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45952.913890046293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45952.913890046293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45952.913890046293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45952.913890046293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45952.913890046293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45952.913890046293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45952.913890046293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45952.913890046293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45952.913890046293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45952.913890046293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45952.913890046293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45952.913890046293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45952.913890046293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45952.913890046293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45952.913890046293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45952.913890046293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45952.913890046293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45952.913890046293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45952.913890046293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45952.913890046293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45952.913890046293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45952.913890046293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45952.913890046293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45952.913890046293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45952.913890046293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45952.913890046293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45952.913890046293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45952.913890046293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45952.913890046293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45952.913890046293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45952.913890046293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45952.913890046293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45952.913890046293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45952.913890046293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45952.913890046293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45952.913890046293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45952.913890046293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45952.913890046293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45952.913890046293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45952.913890046293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45952.913890046293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45952.913890046293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45952.913890046293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45952.913890046293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45952.913890046293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45952.913890046293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45952.913890046293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45952.913890046293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45952.913890046293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45952.913890046293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45952.913890046293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45952.913890046293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45952.913890046293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45952.913890046293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45952.913890046293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45952.913890046293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45952.913890046293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45952.913890046293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45952.913890046293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45952.913890046293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45952.913890046293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45952.913890046293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45952.913890046293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45952.913890046293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45952.913890046293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45952.913890046293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45952.913890046293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45952.913890046293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45952.913890046293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45952.913890046293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45952.913890046293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45952.913890046293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45952.913890046293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45952.913890046293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45952.913890046293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45952.913890046293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45952.913890046293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45952.913890046293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45952.913890046293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45952.913890046293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45952.913890046293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45952.913890046293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45952.913890046293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45952.913890046293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45952.913890046293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45952.913890046293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45952.913890046293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45952.913890046293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45952.913890046293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45952.913890046293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45952.913890046293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45952.913890046293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45952.913890046293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45952.913890046293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45952.913890046293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45952.913890046293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45952.913890046293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45952.913890046293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45952.913890046293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45952.913890046293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45952.913890046293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45952.913890046293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45952.913890046293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45952.913890046293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45952.913890046293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45952.913890046293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45952.913890046293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45952.913890046293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45952.913890046293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45952.913890046293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45952.913890046293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45952.913890046293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45952.913890046293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45952.913890046293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45952.913890046293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45952.913890046293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45952.913890046293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45952.913890046293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45952.913890046293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45952.913890046293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45952.913890046293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45952.913890046293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45952.913890046293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45952.913890046293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45952.913890046293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45952.913890046293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45952.913890046293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45952.913890046293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45952.913890046293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45952.913890046293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45952.913890046293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45952.913890046293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45952.913890046293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45952.913890046293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45952.913890046293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45952.913890046293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45952.913890046293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45952.913890046293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45952.913890046293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45952.913890046293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45952.913890046293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45952.913890046293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45952.913890046293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45952.913890046293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45952.913890046293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45952.913890046293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45952.913890046293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45952.913890046293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45952.913890046293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45952.913890046293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45952.913890046293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45952.913890046293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45952.913890046293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45952.913890046293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45952.913890046293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45952.913890046293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45952.913890046293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45952.913890046293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45952.913890046293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45952.913890046293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45952.913890046293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45952.913890046293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45952.913890046293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45952.913890046293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45952.913890046293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45952.913890046293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45952.913890046293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45952.913890046293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45952.913890046293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45952.913890046293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45952.913890046293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45952.913890046293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45952.913890046293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45952.913890046293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45952.913890046293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45952.913890046293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45952.913890046293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45952.913890046293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45952.913890046293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45952.913890046293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45952.913890046293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45952.913890046293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45952.913890046293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45952.913890046293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45952.913890046293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45952.913890046293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45952.913890046293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45952.913890046293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45952.913890046293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45952.913890046293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45952.913890046293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45952.913890046293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45952.913890046293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45952.913890046293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45952.913890046293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45952.913890046293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45952.913890046293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45952.913890046293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45952.913890046293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45952.913890046293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45952.913890046293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45952.913890046293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45952.913890046293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45952.913890046293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45952.913890046293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45952.913890046293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45952.913890046293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45952.913890046293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45952.913890046293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45952.913890046293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45952.913890046293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45952.913890046293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45952.913890046293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45952.913890046293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45952.913890046293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45952.913890046293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45952.913890046293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45952.913890046293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45952.913890046293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45952.913890046293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45952.913890046293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45952.913890046293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45952.913890046293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45952.913890046293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45952.913890046293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45952.913890046293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45952.913890046293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45952.913890046293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45952.913890046293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45952.913890046293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45952.913890046293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45952.913890046293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45952.913890046293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45952.913890046293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45952.913890046293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45952.913890046293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45952.913890046293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45952.913890046293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45952.913890046293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45952.913890046293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45952.913890046293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45952.913890046293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45952.913890046293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45952.913890046293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45952.913890046293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45952.913890046293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45952.913890046293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45952.913890046293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45952.913890046293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45952.913890046293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45952.913890046293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45952.913890046293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45952.913890046293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45952.913890046293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45952.913890046293</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45952.913890046293</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10" sqref="K10"/>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61.081829282404215</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26.725012152775889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8.1423153935174923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4.2527783564801211</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2</v>
      </c>
      <c r="D6" s="154" t="s">
        <v>35492</v>
      </c>
      <c r="E6" s="154" t="s">
        <v>38998</v>
      </c>
      <c r="F6" s="155">
        <v>45952.901608796295</v>
      </c>
      <c r="G6" s="156">
        <f ca="1">IFERROR(NOW()-F6,"")</f>
        <v>1.2280671297048684E-2</v>
      </c>
      <c r="H6" s="155">
        <v>45952.894421296296</v>
      </c>
      <c r="I6" s="154" t="str">
        <f>IFERROR(VLOOKUP(D6,DB!A:F,6,0),"")</f>
        <v>SCECO</v>
      </c>
      <c r="J6" s="154" t="str">
        <f>IFERROR(VLOOKUP(D6,DB!A:G,7,0),"")</f>
        <v>Dead</v>
      </c>
      <c r="K6" s="154" t="s">
        <v>39097</v>
      </c>
      <c r="L6" s="154" t="str">
        <f>IFERROR(VLOOKUP(D6,DB!A:I,9,0),"")</f>
        <v>Latis</v>
      </c>
    </row>
    <row r="7" spans="1:13" ht="15">
      <c r="A7" s="161"/>
      <c r="B7" s="161" t="str">
        <f>IFERROR(VLOOKUP(D7,DB!A:K,11,0),"")</f>
        <v/>
      </c>
      <c r="C7" s="161"/>
      <c r="D7" s="161"/>
      <c r="E7" s="161"/>
      <c r="F7" s="162"/>
      <c r="G7" s="163">
        <f ca="1">IFERROR(NOW()-F7,"")</f>
        <v>45952.913889467593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45952.913889467593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45952.913889467593</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45952.913889467593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45952.913889467593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45952.913889467593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45952.913889467593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45952.913889467593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45952.913889467593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45952.913889467593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45952.913889467593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45952.913889467593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45952.913889467593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45952.913889467593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45952.913889467593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45952.913889467593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45952.913889467593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45952.913889467593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45952.913889467593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45952.913889467593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45952.913889467593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45952.913889467593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45952.913889467593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45952.913889467593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45952.913889467593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45952.913889467593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45952.913889467593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45952.913889467593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45952.913889467593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45952.913889467593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45952.913889467593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45952.913889467593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45952.913889467593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45952.913889467593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45952.913889467593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45952.913889467593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45952.913889467593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45952.913889467593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45952.913889467593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45952.913889467593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45952.913889467593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45952.913889467593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45952.913889467593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45952.913889467593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45952.913889467593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45952.913889467593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45952.913889467593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45952.913889467593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45952.913889467593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45952.913889467593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45952.913889467593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45952.913889467593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45952.913889467593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45952.913889467593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45952.913889467593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45952.913889467593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45952.913889467593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45952.913889467593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45952.913889467593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45952.913889467593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45952.913889467593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45952.913889467593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45952.913889467593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45952.913889467593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45952.913889467593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45952.913889467593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45952.913889467593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45952.913889467593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45952.913889467593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45952.913889467593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45952.913889467593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45952.913889467593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45952.913889467593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45952.913889467593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45952.913889467593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45952.913889467593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45952.913889467593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45952.913889467593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45952.913889467593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45952.913889467593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45952.913889467593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45952.913889467593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45952.913889467593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45952.913889467593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45952.913889467593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45952.913889467593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45952.913889467593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45952.913889467593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45952.913889467593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45952.913889467593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45952.913889467593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45952.913889467593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45952.913889467593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45952.913889467593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45952.913889467593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45952.913889467593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45952.913889467593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45952.913889467593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45952.913889467593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45952.913889467593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45952.913889467593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45952.913889467593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45952.913889467593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45952.913889467593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45952.913889467593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45952.913889467593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45952.913889467593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45952.913889467593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45952.913889467593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45952.913889467593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45952.913889467593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45952.913889467593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45952.913889467593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45952.913889467593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45952.913889467593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45952.913889467593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45952.913889467593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45952.913889467593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45952.913889467593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45952.913889467593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45952.913889467593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45952.913889467593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45952.913889467593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45952.913889467593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45952.913889467593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45952.913889467593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45952.913889467593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45952.913889467593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45952.913889467593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45952.913889467593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45952.913889467593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45952.913889467593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45952.913889467593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45952.913889467593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45952.913889467593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45952.913889467593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45952.913889467593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45952.913889467593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45952.913889467593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45952.913889467593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45952.913889467593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45952.913889467593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45952.913889467593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45952.913889467593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45952.913889467593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45952.913889467593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45952.913889467593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45952.913889467593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45952.913889467593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45952.913889467593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45952.913889467593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45952.913889467593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45952.913889467593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45952.913889467593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45952.913889467593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45952.913889467593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45952.913889467593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45952.913889467593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45952.913889467593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45952.913889467593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45952.913889467593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45952.913889467593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45952.913889467593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45952.913889467593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45952.913889467593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45952.913889467593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45952.913889467593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45952.913889467593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45952.913889467593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45952.913889467593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45952.913889467593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45952.913889467593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45952.913889467593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45952.913889467593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45952.913889467593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45952.913889467593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45952.913889467593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45952.913889467593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45952.913889467593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45952.913889467593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45952.913889467593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45952.913889467593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45952.913889467593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45952.913889467593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45952.913889467593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45952.913889467593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45952.913889467593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45952.913889467593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45952.913889467593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45952.913889467593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45952.913889467593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45952.913889467593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45952.913889467593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45952.913889467593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45952.913889467593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45952.913889467593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45952.913889467593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45952.913889467593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45952.913889467593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45952.913889467593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45952.913889467593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45952.913889467593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45952.913889467593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45952.913889467593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45952.913889467593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45952.913889467593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45952.913889467593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45952.913889467593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45952.913889467593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45952.913889467593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45952.913889467593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45952.913889467593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45952.913889467593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45952.913889467593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45952.913889467593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45952.913889467593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45952.913889467593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45952.913889467593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45952.913889467593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45952.913889467593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45952.913889467593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45952.913889467593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45952.913889467593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45952.913889467593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45952.913889467593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45952.913889467593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45952.913889467593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45952.913889467593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45952.913889467593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45952.913889467593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45952.913889467593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45952.913889467593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45952.913889467593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45952.913889467593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45952.913889467593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45952.913889467593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45952.913889467593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45952.913889467593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45952.913889467593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45952.913889467593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45952.913889467593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45952.913889467593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45952.913889467593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45952.913889467593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45952.913889467593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45952.913889467593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45952.913889467593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45952.913889467593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45952.913889467593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45952.913889467593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45952.913889467593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45952.913889467593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45952.913889467593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45952.913889467593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45952.913889467593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45952.913889467593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45952.913889467593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45952.913889467593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45952.913889467593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45952.913889467593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45952.913889467593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45952.913889467593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45952.913889467593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45952.913889467593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45952.913889467593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45952.913889467593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45952.913889467593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45952.913889467593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45952.913889467593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45952.913889467593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45952.913889467593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45952.913889467593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45952.913889467593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45952.913889467593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45952.913889467593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45952.913889467593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45952.913889467593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45952.913889467593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45952.913889467593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45952.913889467593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45952.913889467593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45952.913889467593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45952.913889467593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45952.913889467593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45952.913889467593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45952.913889467593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45952.913889467593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45952.913889467593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45952.913889467593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45952.913889467593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45952.913889467593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45952.913889467593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45952.913889467593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45952.913889467593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45952.913889467593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45952.913889467593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45952.913889467593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45952.913889467593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45952.913889467593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45952.913889467593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45952.913889467593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45952.913889467593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45952.913889467593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45952.913889467593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45952.913889467593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45952.913889467593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45952.913889467593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45952.913889467593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45952.913889467593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45952.913889467593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45952.913889467593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45952.913889467593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45952.913889467593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45952.913889467593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45952.913889467593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45952.913889467593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45952.913889467593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45952.913889467593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45952.913889467593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45952.913889467593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45952.913889467593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45952.913889467593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45952.913889467593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45952.913889467593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45952.913889467593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45952.913889467593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45952.913889467593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45952.913889467593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45952.913889467593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45952.913889467593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45952.913889467593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45952.913889467593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45952.913889467593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45952.913889467593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45952.913889467593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45952.913889467593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45952.913889467593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45952.913889467593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45952.913889467593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45952.913889467593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45952.913889467593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45952.913889467593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45952.913889467593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45952.913889467593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45952.913889467593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45952.913889467593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45952.913889467593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45952.913889467593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45952.913889467593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45952.913889467593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45952.913889467593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45952.913889467593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45952.913889467593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45952.913889467593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45952.913889467593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45952.913889467593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45952.913889467593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45952.913889467593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45952.913889467593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45952.913889467593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45952.913889467593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45952.913889467593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45952.913889467593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45952.913889467593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45952.913889467593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45952.913889467593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45952.913889467593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45952.913889467593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45952.913889467593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45952.913889467593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45952.913889467593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45952.913889467593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45952.913889467593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45952.913889467593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45952.913889467593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45952.913889467593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45952.913889467593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45952.913889467593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45952.913889467593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45952.913889467593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45952.913889467593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45952.913889467593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45952.913889467593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45952.913889467593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45952.913889467593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45952.913889467593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45952.913889467593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45952.913889467593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45952.913889467593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45952.913889467593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45952.913889467593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45952.913889467593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45952.913889467593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45952.913889467593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45952.913889467593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45952.913889467593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45952.913889467593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45952.913889467593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45952.913889467593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45952.913889467593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45952.913889467593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45952.913889467593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45952.913889467593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45952.913889467593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45952.913889467593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45952.913889467593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45952.913889467593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45952.913889467593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45952.913889467593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45952.913889467593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45952.913889467593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45952.913889467593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45952.913889467593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45952.913889467593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45952.913889467593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45952.913889467593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45952.913889467593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45952.913889467593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45952.913889467593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45952.913889467593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45952.913889467593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45952.913889467593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45952.913889467593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45952.913889467593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45952.913889467593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45952.913889467593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45952.913889467593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45952.913889467593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45952.913889467593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45952.913889467593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45952.913889467593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45952.913889467593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45952.913889467593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45952.913889467593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45952.913889467593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45952.913889467593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45952.913889467593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45952.913889467593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45952.913889467593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45952.913889467593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45952.913889467593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45952.913889467593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45952.913889467593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45952.913889467593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45952.913889467593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45952.913889467593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45952.913889467593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45952.913889467593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45952.913889467593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45952.913889467593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45952.913889467593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45952.913889467593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45952.913889467593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45952.913889467593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45952.913889467593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45952.913889467593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45952.913889467593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45952.913889467593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45952.913889467593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45952.913889467593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45952.913889467593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45952.913889467593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45952.913889467593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45952.913889467593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45952.913889467593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45952.913889467593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45952.913889467593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45952.913889467593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45952.913889467593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45952.913889467593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45952.913889467593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45952.913889467593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45952.913889467593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45952.913889467593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45952.913889467593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45952.913889467593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45952.913889467593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45952.913889467593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45952.913889467593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45952.913889467593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45952.913889467593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45952.913889467593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45952.913889467593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45952.913889467593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45952.913889467593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45952.913889467593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45952.913889467593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45952.913889467593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45952.913889467593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45952.913889467593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45952.913889467593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45952.913889467593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45952.913889467593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45952.913889467593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45952.913889467593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45952.913889467593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45952.913889467593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45952.913889467593</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6" t="s">
        <v>33141</v>
      </c>
      <c r="E2" s="108" t="s">
        <v>38998</v>
      </c>
      <c r="F2" s="109">
        <v>45952.768622685187</v>
      </c>
      <c r="G2" s="78">
        <f ca="1">IFERROR(NOW()-F2,"-")</f>
        <v>0.14526678240508772</v>
      </c>
      <c r="H2" s="109">
        <v>45952.835578703707</v>
      </c>
      <c r="I2" s="105" t="str">
        <f>IFERROR(VLOOKUP(D2,DB!A:F,6,0),"")</f>
        <v>SCECO+STB</v>
      </c>
      <c r="J2" s="104" t="str">
        <f>IFERROR(VLOOKUP(D2,DB!A:G,7,0),"")</f>
        <v>Good</v>
      </c>
      <c r="K2" s="110" t="s">
        <v>39099</v>
      </c>
      <c r="L2" s="111" t="str">
        <f>IFERROR(VLOOKUP(D2,DB!A:I,9,0),"")</f>
        <v>Latis</v>
      </c>
    </row>
    <row r="3" spans="1:16383" ht="31.5" customHeight="1">
      <c r="A3" s="106"/>
      <c r="B3" s="105" t="str">
        <f>IFERROR(VLOOKUP(D3,DB!A:K,11,0),"")</f>
        <v/>
      </c>
      <c r="C3" s="107"/>
      <c r="D3" s="105"/>
      <c r="E3" s="108"/>
      <c r="F3" s="109"/>
      <c r="G3" s="78">
        <f ca="1">IFERROR(NOW()-F3,"-")</f>
        <v>45952.913889467593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45952.913889467593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45952.913889467593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45952.913889467593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45952.913889467593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45952.913889467593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45952.913889467593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45952.913889467593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45952.913889467593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45952.913889467593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45952.913889467593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45952.913889467593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45952.913889467593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45952.913889467593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45952.913889467593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45952.913889467593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45952.913889467593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45952.913889467593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45952.913889467593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45952.913889467593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45952.913889467593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45952.913889467593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45952.913889467593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45952.913889467593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45952.913889467593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45952.913889467593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45952.913889467593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45952.913889467593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45952.913889467593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45952.913889467593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45952.913889467593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45952.913889467593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45952.913889467593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45952.913889467593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45952.913889467593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45952.913889467593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45952.913889467593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45952.913889467593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45952.913889467593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45952.913889467593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45952.913889467593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45952.913889467593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45952.913889467593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45952.913889467593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45952.913889467593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45952.913889467593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45952.913889467593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45952.913889467593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45952.913889467593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45952.913889467593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45952.913889467593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45952.913889467593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45952.913889467593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45952.913889467593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45952.913889467593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45952.913889467593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45952.913889467593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45952.913889467593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45952.913889467593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45952.913889467593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45952.913889467593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45952.913889467593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45952.913889467593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45952.913889467593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45952.913889467593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45952.913889467593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45952.913889467593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45952.913889467593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45952.913889467593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45952.913889467593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45952.913889467593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45952.913889467593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45952.913889467593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45952.913889467593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45952.913889467593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45952.913889467593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45952.913889467593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45952.913889467593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45952.913889467593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45952.913889467593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45952.913889467593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45952.913889467593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45952.913889467593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45952.913889467593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45952.913889467593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45952.913889467593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45952.913889467593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45952.913889467593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45952.913889467593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45952.913889467593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45952.913889467593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45952.913889467593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45952.913889467593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45952.913889467593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45952.913889467593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45952.913889467593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45952.913889467593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45952.913889467593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45952.913889467593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45952.913889467593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45952.913889467593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45952.913889467593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45952.913889467593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45952.913889467593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45952.913889467593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45952.913889467593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45952.913889467593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45952.913889467593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45952.913889467593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45952.913889467593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45952.913889467593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45952.913889467593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45952.913889467593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45952.913889467593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45952.913889467593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45952.913889467593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45952.913889467593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45952.913889467593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45952.913889467593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45952.913889467593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45952.913889467593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45952.913889467593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45952.913889467593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45952.913889467593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45952.913889467593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45952.913889467593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45952.913889467593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45952.913889467593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45952.913889467593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45952.913889467593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45952.913889467593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45952.913889467593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45952.913889467593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45952.913889467593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45952.913889467593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45952.913889467593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45952.913889467593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45952.913889467593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45952.913889467593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45952.913889467593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45952.913889467593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45952.913889467593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45952.913889467593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45952.913889467593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45952.913889467593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45952.913889467593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45952.913889467593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45952.913889467593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45952.913889467593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45952.913889467593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45952.913889467593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45952.913889467593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45952.913889467593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45952.913889467593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45952.913889467593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45952.913889467593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45952.913889467593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45952.913889467593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45952.913889467593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45952.913889467593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45952.913889467593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45952.913889467593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45952.913889467593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45952.913889467593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45952.913889467593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45952.913889467593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45952.913889467593</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