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30" documentId="13_ncr:1_{F6CB121F-512D-4AA6-A0C1-0FB36C537598}" xr6:coauthVersionLast="47" xr6:coauthVersionMax="47" xr10:uidLastSave="{500F1860-D5E6-42C5-A8A7-FCD755E0F20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<sst xmlns="http://schemas.openxmlformats.org/spreadsheetml/2006/main" count="179025" uniqueCount="39104">
  <si>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</si>
  <si>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</si>
  <si>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</si>
  <si>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</si>
  <si>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</si>
  <si>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</si>
  <si>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</si>
  <si>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</si>
  <si>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</si>
  <si>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</si>
  <si>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</si>
  <si>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</si>
  <si>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</si>
  <si>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</si>
  <si>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</si>
  <si>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</si>
  <si>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</si>
  <si>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</si>
  <si>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</si>
  <si>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</si>
  <si>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</si>
  <si>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</si>
  <si>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</si>
  <si>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</si>
  <si>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</si>
  <si>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</si>
  <si>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</si>
  <si>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</si>
  <si>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</si>
  <si>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</si>
  <si>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</si>
  <si>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</si>
  <si>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</si>
  <si>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</si>
  <si>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</si>
  <si>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</si>
  <si>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</si>
  <si>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</si>
  <si>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</si>
  <si>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</si>
  <si>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</si>
  <si>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</si>
  <si>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</si>
  <si>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</si>
  <si>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</si>
  <si>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</si>
  <si>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</si>
  <si>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</si>
  <si>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</si>
  <si>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</si>
  <si>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</si>
  <si>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</si>
  <si>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</si>
  <si>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</si>
  <si>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</si>
  <si>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</si>
  <si>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</si>
  <si>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</si>
  <si>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</si>
  <si>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</si>
  <si>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</si>
  <si>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</si>
  <si>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</si>
  <si>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</si>
  <si>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</si>
  <si>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</si>
  <si>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</si>
  <si>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</si>
  <si>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</si>
  <si>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</si>
  <si>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</si>
  <si>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</si>
  <si>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</si>
  <si>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</si>
  <si>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</si>
  <si>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</si>
  <si>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</si>
  <si>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</si>
  <si>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</si>
  <si>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</si>
  <si>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</si>
  <si>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</si>
  <si>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</si>
  <si>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</si>
  <si>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</si>
  <si>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</si>
  <si>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</si>
  <si>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</si>
  <si>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</si>
  <si>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</si>
  <si>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</si>
  <si>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</si>
  <si>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</si>
  <si>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</si>
  <si>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</si>
  <si>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</si>
  <si>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</si>
  <si>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</si>
  <si>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</si>
  <si>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</si>
  <si>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</si>
  <si>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</si>
  <si>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</si>
  <si>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</si>
  <si>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</si>
  <si>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</si>
  <si>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</si>
  <si>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</si>
  <si>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</si>
  <si>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</si>
  <si>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</si>
  <si>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</si>
  <si>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</si>
  <si>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</si>
  <si>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</si>
  <si>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</si>
  <si>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</si>
  <si>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</si>
  <si>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</si>
  <si>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</si>
  <si>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</si>
  <si>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</si>
  <si>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</si>
  <si>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</si>
  <si>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</si>
  <si>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</si>
  <si>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</si>
  <si>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</si>
  <si>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</si>
  <si>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</si>
  <si>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</si>
  <si>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</si>
  <si>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</si>
  <si>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</si>
  <si>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</si>
  <si>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</si>
  <si>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</si>
  <si>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</si>
  <si>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</si>
  <si>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</si>
  <si>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</si>
  <si>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</si>
  <si>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</si>
  <si>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</si>
  <si>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</si>
  <si>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</si>
  <si>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</si>
  <si>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</si>
  <si>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</si>
  <si>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</si>
  <si>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</si>
  <si>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</si>
  <si>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</si>
  <si>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</si>
  <si>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</si>
  <si>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</si>
  <si>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</si>
  <si>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</si>
  <si>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</si>
  <si>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</si>
  <si>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</si>
  <si>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</si>
  <si>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</si>
  <si>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</si>
  <si>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</si>
  <si>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</si>
  <si>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</si>
  <si>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</si>
  <si>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</si>
  <si>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</si>
  <si>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</si>
  <si>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</si>
  <si>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</si>
  <si>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</si>
  <si>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</si>
  <si>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</si>
  <si>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</si>
  <si>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</si>
  <si>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</si>
  <si>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</si>
  <si>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</si>
  <si>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</si>
  <si>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</si>
  <si>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</si>
  <si>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</si>
  <si>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</si>
  <si>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</si>
  <si>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</si>
  <si>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</si>
  <si>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</si>
  <si>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</si>
  <si>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</si>
  <si>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</si>
  <si>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</si>
  <si>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</si>
  <si>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</si>
  <si>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</si>
  <si>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</si>
  <si>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</si>
  <si>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</si>
  <si>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</si>
  <si>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</si>
  <si>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</si>
  <si>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</si>
  <si>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</si>
  <si>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</si>
  <si>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</si>
  <si>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</si>
  <si>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</si>
  <si>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</si>
  <si>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</si>
  <si>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</si>
  <si>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</si>
  <si>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</si>
  <si>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</si>
  <si>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</si>
  <si>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</si>
  <si>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</si>
  <si>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</si>
  <si>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</si>
  <si>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</si>
  <si>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</si>
  <si>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</si>
  <si>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</si>
  <si>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</si>
  <si>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</si>
  <si>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</si>
  <si>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</si>
  <si>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</si>
  <si>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</si>
  <si>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</si>
  <si>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</si>
  <si>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</si>
  <si>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</si>
  <si>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</si>
  <si>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</si>
  <si>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</si>
  <si>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</si>
  <si>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</si>
  <si>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</si>
  <si>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</si>
  <si>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</si>
  <si>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</si>
  <si>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</si>
  <si>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</si>
  <si>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</si>
  <si>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</si>
  <si>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</si>
  <si>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</si>
  <si>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</si>
  <si>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</si>
  <si>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</si>
  <si>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</si>
  <si>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</si>
  <si>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</si>
  <si>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</si>
  <si>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</si>
  <si>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</si>
  <si>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</si>
  <si>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</si>
  <si>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</si>
  <si>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</si>
  <si>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</si>
  <si>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</si>
  <si>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</si>
  <si>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</si>
  <si>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</si>
  <si>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</si>
  <si>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</si>
  <si>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</si>
  <si>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</si>
  <si>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</si>
  <si>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</si>
  <si>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</si>
  <si>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</si>
  <si>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</si>
  <si>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</si>
  <si>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</si>
  <si>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</si>
  <si>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</si>
  <si>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</si>
  <si>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</si>
  <si>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</si>
  <si>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</si>
  <si>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</si>
  <si>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</si>
  <si>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</si>
  <si>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</si>
  <si>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</si>
  <si>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</si>
  <si>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</si>
  <si>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</si>
  <si>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</si>
  <si>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</si>
  <si>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</si>
  <si>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</si>
  <si>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</si>
  <si>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</si>
  <si>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</si>
  <si>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</si>
  <si>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</si>
  <si>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</si>
  <si>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</si>
  <si>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</si>
  <si>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</si>
  <si>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</si>
  <si>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</si>
  <si>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</si>
  <si>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</si>
  <si>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</si>
  <si>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</si>
  <si>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</si>
  <si>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</si>
  <si>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</si>
  <si>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</si>
  <si>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</si>
  <si>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</si>
  <si>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</si>
  <si>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</si>
  <si>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</si>
  <si>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</si>
  <si>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</si>
  <si>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</si>
  <si>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</si>
  <si>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</si>
  <si>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</si>
  <si>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</si>
  <si>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</si>
  <si>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</si>
  <si>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</si>
  <si>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</si>
  <si>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</si>
  <si>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</si>
  <si>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</si>
  <si>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</si>
  <si>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</si>
  <si>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</si>
  <si>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</si>
  <si>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</si>
  <si>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</si>
  <si>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</si>
  <si>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</si>
  <si>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</si>
  <si>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</si>
  <si>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</si>
  <si>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</si>
  <si>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</si>
  <si>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</si>
  <si>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</si>
  <si>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</si>
  <si>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</si>
  <si>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</si>
  <si>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</si>
  <si>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</si>
  <si>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</si>
  <si>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</si>
  <si>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</si>
  <si>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</si>
  <si>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</si>
  <si>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</si>
  <si>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</si>
  <si>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</si>
  <si>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</si>
  <si>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</si>
  <si>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</si>
  <si>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</si>
  <si>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</si>
  <si>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</si>
  <si>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</si>
  <si>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</si>
  <si>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</si>
  <si>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</si>
  <si>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</si>
  <si>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</si>
  <si>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</si>
  <si>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</si>
  <si>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</si>
  <si>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</si>
  <si>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</si>
  <si>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</si>
  <si>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</si>
  <si>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</si>
  <si>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</si>
  <si>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</si>
  <si>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</si>
  <si>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</si>
  <si>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</si>
  <si>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</si>
  <si>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</si>
  <si>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</si>
  <si>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</si>
  <si>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</si>
  <si>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</si>
  <si>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</si>
  <si>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</si>
  <si>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</si>
  <si>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</si>
  <si>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</si>
  <si>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</si>
  <si>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</si>
  <si>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</si>
  <si>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</si>
  <si>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</si>
  <si>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</si>
  <si>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</si>
  <si>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</si>
  <si>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</si>
  <si>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</si>
  <si>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</si>
  <si>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</si>
  <si>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</si>
  <si>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</si>
  <si>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</si>
  <si>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</si>
  <si>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</si>
  <si>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</si>
  <si>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</si>
  <si>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</si>
  <si>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</si>
  <si>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</si>
  <si>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</si>
  <si>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</si>
  <si>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</si>
  <si>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</si>
  <si>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</si>
  <si>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</si>
  <si>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</si>
  <si>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</si>
  <si>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</si>
  <si>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</si>
  <si>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</si>
  <si>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</si>
  <si>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</si>
  <si>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</si>
  <si>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</si>
  <si>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</si>
  <si>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</si>
  <si>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</si>
  <si>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</si>
  <si>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</si>
  <si>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</si>
  <si>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</si>
  <si>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</si>
  <si>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</si>
  <si>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</si>
  <si>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</si>
  <si>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</si>
  <si>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</si>
  <si>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</si>
  <si>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</si>
  <si>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</si>
  <si>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</si>
  <si>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</si>
  <si>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</si>
  <si>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</si>
  <si>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</si>
  <si>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</si>
  <si>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</si>
  <si>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</si>
  <si>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</si>
  <si>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</si>
  <si>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</si>
  <si>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</si>
  <si>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</si>
  <si>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</si>
  <si>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</si>
  <si>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</si>
  <si>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</si>
  <si>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</si>
  <si>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</si>
  <si>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</si>
  <si>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</si>
  <si>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</si>
  <si>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</si>
  <si>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</si>
  <si>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</si>
  <si>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</si>
  <si>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</si>
  <si>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</si>
  <si>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</si>
  <si>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</si>
  <si>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</si>
  <si>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</si>
  <si>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</si>
  <si>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</si>
  <si>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</si>
  <si>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</si>
  <si>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</si>
  <si>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</si>
  <si>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</si>
  <si>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</si>
  <si>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</si>
  <si>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</si>
  <si>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</si>
  <si>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</si>
  <si>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</si>
  <si>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</si>
  <si>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</si>
  <si>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</si>
  <si>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</si>
  <si>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</si>
  <si>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</si>
  <si>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</si>
  <si>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</si>
  <si>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</si>
  <si>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</si>
  <si>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</si>
  <si>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</si>
  <si>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</si>
  <si>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</si>
  <si>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</si>
  <si>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</si>
  <si>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</si>
  <si>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</si>
  <si>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</si>
  <si>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</si>
  <si>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</si>
  <si>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</si>
  <si>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</si>
  <si>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</si>
  <si>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</si>
  <si>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</si>
  <si>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</si>
  <si>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</si>
  <si>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</si>
  <si>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</si>
  <si>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</si>
  <si>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</si>
  <si>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</si>
  <si>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</si>
  <si>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</si>
  <si>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</si>
  <si>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</si>
  <si>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</si>
  <si>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</si>
  <si>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</si>
  <si>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</si>
  <si>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</si>
  <si>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</si>
  <si>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</si>
  <si>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</si>
  <si>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</si>
  <si>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</si>
  <si>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</si>
  <si>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</si>
  <si>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</si>
  <si>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</si>
  <si>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</si>
  <si>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</si>
  <si>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</si>
  <si>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</si>
  <si>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</si>
  <si>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</si>
  <si>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</si>
  <si>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</si>
  <si>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</si>
  <si>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</si>
  <si>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</si>
  <si>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</si>
  <si>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</si>
  <si>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</si>
  <si>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</si>
  <si>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</si>
  <si>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</si>
  <si>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</si>
  <si>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</si>
  <si>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</si>
  <si>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</si>
  <si>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</si>
  <si>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</si>
  <si>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</si>
  <si>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</si>
  <si>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</si>
  <si>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</si>
  <si>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</si>
  <si>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</si>
  <si>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</si>
  <si>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</si>
  <si>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</si>
  <si>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</si>
  <si>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</si>
  <si>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</si>
  <si>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</si>
  <si>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</si>
  <si>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</si>
  <si>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</si>
  <si>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</si>
  <si>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</si>
  <si>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</si>
  <si>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</si>
  <si>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</si>
  <si>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</si>
  <si>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</si>
  <si>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</si>
  <si>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</si>
  <si>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</si>
  <si>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</si>
  <si>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</si>
  <si>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</si>
  <si>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</si>
  <si>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</si>
  <si>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</si>
  <si>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</si>
  <si>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</si>
  <si>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</si>
  <si>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</si>
  <si>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</si>
  <si>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</si>
  <si>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</si>
  <si>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</si>
  <si>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</si>
  <si>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</si>
  <si>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</si>
  <si>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</si>
  <si>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</si>
  <si>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</si>
  <si>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</si>
  <si>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</si>
  <si>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</si>
  <si>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</si>
  <si>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</si>
  <si>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</si>
  <si>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</si>
  <si>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</si>
  <si>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</si>
  <si>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</si>
  <si>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</si>
  <si>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</si>
  <si>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</si>
  <si>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</si>
  <si>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</si>
  <si>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</si>
  <si>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</si>
  <si>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</si>
  <si>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</si>
  <si>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</si>
  <si>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</si>
  <si>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</si>
  <si>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</si>
  <si>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</si>
  <si>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</si>
  <si>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</si>
  <si>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</si>
  <si>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</si>
  <si>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</si>
  <si>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</si>
  <si>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</si>
  <si>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</si>
  <si>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</si>
  <si>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</si>
  <si>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</si>
  <si>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</si>
  <si>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</si>
  <si>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</si>
  <si>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</si>
  <si>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</si>
  <si>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</si>
  <si>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</si>
  <si>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</si>
  <si>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</si>
  <si>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</si>
  <si>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</si>
  <si>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</si>
  <si>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</si>
  <si>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</si>
  <si>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</si>
  <si>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</si>
  <si>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</si>
  <si>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</si>
  <si>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</si>
  <si>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</si>
  <si>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</si>
  <si>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</si>
  <si>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</si>
  <si>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</si>
  <si>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</si>
  <si>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</si>
  <si>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</si>
  <si>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</si>
  <si>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</si>
  <si>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</si>
  <si>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</si>
  <si>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</si>
  <si>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</si>
  <si>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</si>
  <si>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</si>
  <si>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</si>
  <si>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</si>
  <si>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</si>
  <si>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</si>
  <si>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</si>
  <si>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</si>
  <si>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</si>
  <si>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</si>
  <si>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</si>
  <si>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</si>
  <si>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</si>
  <si>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</si>
  <si>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</si>
  <si>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</si>
  <si>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</si>
  <si>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</si>
  <si>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</si>
  <si>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</si>
  <si>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</si>
  <si>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</si>
  <si>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</si>
  <si>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</si>
  <si>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</si>
  <si>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</si>
  <si>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</si>
  <si>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</si>
  <si>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</si>
  <si>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</si>
  <si>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</si>
  <si>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</si>
  <si>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</si>
  <si>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</si>
  <si>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</si>
  <si>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</si>
  <si>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</si>
  <si>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</si>
  <si>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</si>
  <si>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</si>
  <si>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</si>
  <si>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</si>
  <si>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</si>
  <si>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</si>
  <si>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</si>
  <si>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</si>
  <si>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</si>
  <si>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</si>
  <si>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</si>
  <si>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</si>
  <si>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</si>
  <si>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</si>
  <si>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</si>
  <si>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</si>
  <si>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</si>
  <si>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</si>
  <si>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</si>
  <si>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</si>
  <si>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</si>
  <si>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</si>
  <si>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</si>
  <si>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</si>
  <si>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</si>
  <si>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</si>
  <si>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</si>
  <si>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</si>
  <si>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</si>
  <si>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</si>
  <si>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</si>
  <si>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</si>
  <si>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</si>
  <si>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</si>
  <si>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</si>
  <si>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</si>
  <si>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</si>
  <si>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</si>
  <si>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</si>
  <si>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</si>
  <si>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</si>
  <si>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</si>
  <si>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</si>
  <si>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</si>
  <si>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</si>
  <si>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</si>
  <si>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</si>
  <si>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</si>
  <si>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</si>
  <si>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</si>
  <si>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</si>
  <si>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</si>
  <si>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</si>
  <si>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</si>
  <si>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</si>
  <si>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</si>
  <si>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</si>
  <si>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</si>
  <si>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</si>
  <si>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</si>
  <si>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</si>
  <si>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</si>
  <si>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</si>
  <si>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</si>
  <si>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</si>
  <si>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</si>
  <si>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</si>
  <si>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</si>
  <si>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</si>
  <si>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</si>
  <si>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</si>
  <si>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</si>
  <si>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</si>
  <si>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</si>
  <si>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</si>
  <si>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</si>
  <si>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</si>
  <si>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</si>
  <si>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</si>
  <si>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</si>
  <si>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</si>
  <si>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</si>
  <si>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</si>
  <si>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</si>
  <si>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</si>
  <si>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</si>
  <si>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</si>
  <si>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</si>
  <si>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</si>
  <si>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</si>
  <si>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</si>
  <si>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</si>
  <si>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</si>
  <si>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</si>
  <si>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</si>
  <si>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</si>
  <si>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</si>
  <si>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</si>
  <si>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</si>
  <si>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</si>
  <si>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</si>
  <si>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</si>
  <si>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</si>
  <si>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</si>
  <si>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</si>
  <si>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</si>
  <si>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</si>
  <si>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</si>
  <si>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</si>
  <si>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</si>
  <si>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</si>
  <si>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</si>
  <si>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</si>
  <si>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</si>
  <si>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</si>
  <si>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</si>
  <si>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</si>
  <si>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</si>
  <si>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</si>
  <si>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</si>
  <si>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</si>
  <si>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</si>
  <si>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</si>
  <si>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</si>
  <si>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</si>
  <si>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</si>
  <si>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</si>
  <si>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</si>
  <si>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</si>
  <si>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</si>
  <si>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</si>
  <si>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</si>
  <si>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</si>
  <si>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</si>
  <si>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</si>
  <si>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</si>
  <si>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</si>
  <si>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</si>
  <si>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</si>
  <si>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</si>
  <si>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</si>
  <si>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</si>
  <si>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</si>
  <si>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</si>
  <si>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</si>
  <si>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</si>
  <si>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</si>
  <si>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</si>
  <si>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</si>
  <si>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</si>
  <si>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</si>
  <si>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</si>
  <si>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</si>
  <si>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</si>
  <si>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</si>
  <si>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</si>
  <si>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</si>
  <si>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</si>
  <si>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</si>
  <si>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</si>
  <si>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</si>
  <si>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</si>
  <si>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</si>
  <si>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</si>
  <si>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</si>
  <si>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</si>
  <si>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</si>
  <si>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</si>
  <si>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</si>
  <si>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</si>
  <si>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</si>
  <si>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</si>
  <si>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</si>
  <si>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</si>
  <si>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</si>
  <si>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</si>
  <si>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</si>
  <si>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</si>
  <si>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</si>
  <si>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</si>
  <si>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</si>
  <si>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</si>
  <si>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</si>
  <si>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</si>
  <si>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</si>
  <si>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</si>
  <si>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</si>
  <si>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</si>
  <si>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</si>
  <si>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</si>
  <si>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</si>
  <si>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</si>
  <si>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</si>
  <si>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</si>
  <si>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</si>
  <si>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</si>
  <si>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</si>
  <si>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</si>
  <si>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</si>
  <si>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</si>
  <si>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</si>
  <si>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</si>
  <si>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</si>
  <si>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</si>
  <si>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</si>
  <si>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</si>
  <si>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</si>
  <si>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</si>
  <si>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</si>
  <si>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</si>
  <si>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</si>
  <si>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</si>
  <si>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</si>
  <si>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</si>
  <si>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</si>
  <si>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</si>
  <si>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</si>
  <si>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</si>
  <si>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</si>
  <si>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</si>
  <si>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</si>
  <si>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</si>
  <si>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</si>
  <si>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</si>
  <si>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</si>
  <si>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</si>
  <si>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</si>
  <si>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</si>
  <si>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</si>
  <si>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</si>
  <si>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</si>
  <si>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</si>
  <si>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</si>
  <si>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</si>
  <si>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</si>
  <si>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</si>
  <si>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</si>
  <si>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</si>
  <si>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</si>
  <si>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</si>
  <si>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</si>
  <si>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</si>
  <si>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</si>
  <si>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</si>
  <si>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</si>
  <si>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</si>
  <si>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</si>
  <si>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</si>
  <si>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</si>
  <si>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</si>
  <si>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</si>
  <si>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</si>
  <si>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</si>
  <si>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</si>
  <si>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</si>
  <si>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</si>
  <si>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</si>
  <si>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</si>
  <si>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</si>
  <si>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</si>
  <si>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</si>
  <si>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</si>
  <si>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</si>
  <si>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</si>
  <si>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</si>
  <si>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</si>
  <si>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</si>
  <si>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</si>
  <si>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</si>
  <si>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</si>
  <si>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</si>
  <si>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</si>
  <si>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</si>
  <si>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</si>
  <si>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</si>
  <si>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</si>
  <si>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</si>
  <si>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</si>
  <si>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</si>
  <si>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</si>
  <si>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</si>
  <si>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</si>
  <si>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</si>
  <si>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</si>
  <si>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</si>
  <si>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</si>
  <si>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</si>
  <si>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</si>
  <si>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</si>
  <si>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</si>
  <si>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</si>
  <si>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</si>
  <si>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</si>
  <si>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</si>
  <si>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</si>
  <si>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</si>
  <si>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</si>
  <si>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</si>
  <si>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</si>
  <si>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</si>
  <si>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</si>
  <si>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</si>
  <si>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</si>
  <si>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</si>
  <si>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</si>
  <si>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</si>
  <si>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</si>
  <si>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</si>
  <si>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</si>
  <si>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</si>
  <si>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</si>
  <si>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</si>
  <si>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</si>
  <si>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</si>
  <si>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</si>
  <si>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</si>
  <si>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</si>
  <si>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</si>
  <si>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</si>
  <si>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</si>
  <si>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</si>
  <si>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</si>
  <si>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</si>
  <si>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</si>
  <si>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</si>
  <si>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</si>
  <si>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</si>
  <si>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</si>
  <si>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</si>
  <si>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</si>
  <si>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</si>
  <si>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</si>
  <si>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</si>
  <si>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</si>
  <si>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</si>
  <si>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</si>
  <si>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</si>
  <si>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</si>
  <si>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</si>
  <si>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</si>
  <si>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</si>
  <si>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</si>
  <si>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</si>
  <si>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</si>
  <si>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</si>
  <si>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</si>
  <si>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</si>
  <si>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</si>
  <si>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</si>
  <si>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</si>
  <si>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</si>
  <si>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</si>
  <si>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</si>
  <si>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</si>
  <si>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</si>
  <si>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</si>
  <si>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</si>
  <si>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</si>
  <si>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</si>
  <si>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</si>
  <si>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</si>
  <si>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</si>
  <si>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</si>
  <si>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</si>
  <si>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</si>
  <si>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</si>
  <si>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</si>
  <si>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</si>
  <si>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</si>
  <si>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</si>
  <si>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</si>
  <si>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</si>
  <si>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</si>
  <si>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</si>
  <si>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</si>
  <si>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</si>
  <si>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</si>
  <si>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</si>
  <si>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</si>
  <si>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</si>
  <si>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</si>
  <si>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</si>
  <si>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</si>
  <si>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</si>
  <si>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</si>
  <si>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</si>
  <si>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</si>
  <si>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</si>
  <si>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</si>
  <si>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</si>
  <si>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</si>
  <si>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</si>
  <si>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</si>
  <si>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</si>
  <si>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</si>
  <si>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</si>
  <si>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</si>
  <si>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</si>
  <si>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</si>
  <si>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</si>
  <si>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</si>
  <si>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</si>
  <si>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</si>
  <si>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</si>
  <si>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</si>
  <si>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</si>
  <si>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</si>
  <si>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</si>
  <si>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</si>
  <si>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</si>
  <si>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</si>
  <si>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</si>
  <si>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</si>
  <si>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</si>
  <si>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</si>
  <si>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</si>
  <si>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</si>
  <si>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</si>
  <si>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</si>
  <si>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</si>
  <si>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</si>
  <si>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</si>
  <si>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</si>
  <si>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</si>
  <si>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</si>
  <si>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</si>
  <si>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</si>
  <si>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</si>
  <si>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</si>
  <si>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</si>
  <si>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</si>
  <si>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</si>
  <si>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</si>
  <si>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</si>
  <si>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</si>
  <si>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</si>
  <si>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</si>
  <si>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</si>
  <si>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</si>
  <si>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</si>
  <si>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</si>
  <si>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</si>
  <si>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</si>
  <si>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</si>
  <si>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</si>
  <si>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</si>
  <si>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</si>
  <si>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</si>
  <si>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</si>
  <si>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</si>
  <si>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</si>
  <si>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</si>
  <si>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</si>
  <si>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</si>
  <si>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</si>
  <si>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</si>
  <si>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</si>
  <si>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</si>
  <si>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</si>
  <si>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</si>
  <si>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</si>
  <si>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</si>
  <si>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</si>
  <si>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</si>
  <si>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</si>
  <si>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</si>
  <si>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</si>
  <si>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</si>
  <si>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</si>
  <si>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</si>
  <si>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</si>
  <si>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</si>
  <si>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</si>
  <si>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</si>
  <si>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</si>
  <si>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</si>
  <si>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</si>
  <si>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</si>
  <si>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</si>
  <si>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</si>
  <si>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</si>
  <si>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</si>
  <si>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</si>
  <si>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</si>
  <si>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</si>
  <si>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</si>
  <si>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</si>
  <si>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</si>
  <si>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</si>
  <si>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</si>
  <si>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</si>
  <si>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</si>
  <si>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</si>
  <si>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</si>
  <si>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</si>
  <si>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</si>
  <si>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</si>
  <si>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</si>
  <si>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</si>
  <si>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</si>
  <si>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</si>
  <si>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</si>
  <si>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</si>
  <si>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</si>
  <si>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</si>
  <si>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</si>
  <si>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</si>
  <si>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</si>
  <si>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</si>
  <si>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</si>
  <si>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</si>
  <si>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</si>
  <si>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</si>
  <si>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</si>
  <si>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</si>
  <si>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</si>
  <si>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</si>
  <si>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</si>
  <si>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</si>
  <si>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</si>
  <si>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</si>
  <si>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</si>
  <si>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</si>
  <si>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</si>
  <si>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</si>
  <si>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</si>
  <si>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</si>
  <si>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</si>
  <si>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</si>
  <si>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</si>
  <si>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</si>
  <si>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</si>
  <si>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</si>
  <si>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</si>
  <si>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</si>
  <si>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</si>
  <si>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</si>
  <si>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</si>
  <si>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</si>
  <si>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</si>
  <si>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</si>
  <si>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</si>
  <si>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</si>
  <si>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</si>
  <si>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</si>
  <si>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</si>
  <si>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</si>
  <si>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</si>
  <si>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</si>
  <si>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</si>
  <si>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</si>
  <si>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</si>
  <si>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</si>
  <si>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</si>
  <si>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</si>
  <si>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</si>
  <si>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</si>
  <si>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</si>
  <si>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</si>
  <si>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</si>
  <si>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</si>
  <si>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</si>
  <si>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</si>
  <si>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</si>
  <si>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</si>
  <si>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</si>
  <si>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</si>
  <si>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</si>
  <si>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</si>
  <si>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</si>
  <si>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</si>
  <si>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</si>
  <si>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</si>
  <si>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</si>
  <si>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</si>
  <si>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</si>
  <si>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</si>
  <si>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</si>
  <si>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</si>
  <si>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</si>
  <si>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</si>
  <si>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</si>
  <si>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</si>
  <si>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</si>
  <si>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</si>
  <si>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</si>
  <si>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</si>
  <si>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</si>
  <si>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</si>
  <si>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</si>
  <si>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</si>
  <si>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</si>
  <si>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</si>
  <si>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</si>
  <si>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</si>
  <si>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</si>
  <si>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</si>
  <si>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</si>
  <si>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</si>
  <si>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</si>
  <si>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</si>
  <si>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</si>
  <si>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</si>
  <si>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</si>
  <si>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</si>
  <si>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</si>
  <si>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</si>
  <si>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</si>
  <si>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</si>
  <si>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</si>
  <si>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</si>
  <si>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</si>
  <si>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</si>
  <si>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</si>
  <si>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</si>
  <si>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</si>
  <si>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</si>
  <si>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</si>
  <si>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</si>
  <si>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</si>
  <si>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</si>
  <si>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</si>
  <si>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</si>
  <si>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</si>
  <si>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</si>
  <si>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</si>
  <si>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</si>
  <si>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</si>
  <si>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</si>
  <si>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</si>
  <si>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</si>
  <si>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</si>
  <si>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</si>
  <si>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</si>
  <si>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</si>
  <si>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</si>
  <si>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</si>
  <si>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</si>
  <si>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</si>
  <si>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</si>
  <si>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</si>
  <si>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</si>
  <si>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</si>
  <si>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</si>
  <si>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</si>
  <si>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</si>
  <si>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</si>
  <si>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</si>
  <si>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</si>
  <si>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</si>
  <si>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</si>
  <si>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</si>
  <si>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</si>
  <si>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</si>
  <si>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</si>
  <si>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</si>
  <si>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</si>
  <si>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</si>
  <si>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</si>
  <si>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</si>
  <si>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</si>
  <si>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</si>
  <si>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</si>
  <si>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</si>
  <si>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</si>
  <si>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</si>
  <si>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</si>
  <si>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</si>
  <si>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</si>
  <si>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</si>
  <si>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</si>
  <si>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</si>
  <si>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</si>
  <si>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</si>
  <si>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</si>
  <si>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</si>
  <si>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</si>
  <si>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</si>
  <si>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</si>
  <si>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</si>
  <si>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</si>
  <si>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</si>
  <si>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</si>
  <si>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</si>
  <si>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</si>
  <si>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</si>
  <si>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</si>
  <si>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</si>
  <si>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</si>
  <si>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</si>
  <si>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</si>
  <si>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</si>
  <si>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</si>
  <si>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</si>
  <si>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</si>
  <si>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</si>
  <si>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</si>
  <si>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</si>
  <si>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</si>
  <si>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</si>
  <si>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</si>
  <si>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</si>
  <si>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</si>
  <si>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</si>
  <si>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</si>
  <si>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</si>
  <si>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</si>
  <si>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</si>
  <si>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</si>
  <si>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</si>
  <si>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</si>
  <si>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</si>
  <si>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</si>
  <si>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</si>
  <si>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</si>
  <si>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</si>
  <si>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</si>
  <si>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</si>
  <si>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</si>
  <si>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</si>
  <si>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</si>
  <si>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</si>
  <si>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</si>
  <si>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</si>
  <si>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</si>
  <si>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</si>
  <si>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</si>
  <si>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</si>
  <si>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</si>
  <si>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</si>
  <si>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</si>
  <si>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</si>
  <si>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</si>
  <si>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</si>
  <si>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</si>
  <si>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</si>
  <si>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</si>
  <si>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</si>
  <si>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</si>
  <si>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</si>
  <si>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</si>
  <si>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</si>
  <si>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</si>
  <si>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</si>
  <si>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</si>
  <si>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</si>
  <si>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</si>
  <si>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</si>
  <si>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</si>
  <si>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</si>
  <si>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</si>
  <si>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</si>
  <si>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</si>
  <si>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</si>
  <si>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</si>
  <si>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</si>
  <si>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</si>
  <si>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</si>
  <si>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</si>
  <si>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</si>
  <si>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</si>
  <si>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</si>
  <si>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</si>
  <si>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</si>
  <si>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</si>
  <si>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</si>
  <si>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</si>
  <si>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</si>
  <si>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</si>
  <si>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</si>
  <si>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</si>
  <si>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</si>
  <si>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</si>
  <si>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</si>
  <si>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</si>
  <si>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</si>
  <si>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</si>
  <si>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</si>
  <si>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</si>
  <si>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</si>
  <si>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</si>
  <si>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</si>
  <si>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</si>
  <si>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</si>
  <si>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</si>
  <si>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</si>
  <si>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</si>
  <si>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</si>
  <si>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</si>
  <si>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</si>
  <si>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</si>
  <si>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</si>
  <si>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</si>
  <si>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</si>
  <si>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</si>
  <si>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</si>
  <si>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</si>
  <si>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</si>
  <si>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</si>
  <si>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</si>
  <si>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</si>
  <si>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</si>
  <si>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</si>
  <si>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</si>
  <si>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</si>
  <si>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</si>
  <si>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</si>
  <si>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</si>
  <si>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</si>
  <si>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</si>
  <si>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</si>
  <si>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</si>
  <si>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</si>
  <si>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</si>
  <si>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</si>
  <si>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</si>
  <si>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</si>
  <si>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</si>
  <si>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</si>
  <si>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</si>
  <si>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</si>
  <si>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</si>
  <si>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</si>
  <si>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</si>
  <si>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</si>
  <si>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</si>
  <si>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</si>
  <si>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</si>
  <si>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</si>
  <si>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</si>
  <si>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</si>
  <si>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</si>
  <si>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</si>
  <si>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</si>
  <si>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</si>
  <si>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</si>
  <si>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</si>
  <si>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</si>
  <si>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</si>
  <si>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</si>
  <si>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</si>
  <si>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</si>
  <si>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</si>
  <si>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</si>
  <si>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</si>
  <si>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</si>
  <si>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</si>
  <si>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</si>
  <si>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</si>
  <si>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</si>
  <si>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</si>
  <si>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</si>
  <si>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</si>
  <si>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</si>
  <si>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</si>
  <si>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</si>
  <si>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</si>
  <si>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</si>
  <si>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</si>
  <si>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</si>
  <si>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</si>
  <si>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</si>
  <si>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</si>
  <si>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</si>
  <si>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</si>
  <si>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</si>
  <si>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</si>
  <si>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</si>
  <si>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</si>
  <si>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</si>
  <si>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</si>
  <si>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</si>
  <si>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</si>
  <si>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</si>
  <si>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</si>
  <si>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</si>
  <si>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</si>
  <si>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</si>
  <si>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</si>
  <si>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</si>
  <si>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</si>
  <si>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</si>
  <si>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</si>
  <si>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</si>
  <si>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</si>
  <si>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</si>
  <si>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</si>
  <si>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</si>
  <si>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</si>
  <si>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</si>
  <si>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</si>
  <si>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</si>
  <si>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</si>
  <si>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</si>
  <si>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</si>
  <si>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</si>
  <si>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</si>
  <si>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</si>
  <si>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</si>
  <si>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</si>
  <si>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</si>
  <si>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</si>
  <si>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</si>
  <si>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</si>
  <si>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</si>
  <si>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</si>
  <si>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</si>
  <si>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</si>
  <si>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</si>
  <si>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</si>
  <si>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</si>
  <si>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</si>
  <si>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</si>
  <si>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</si>
  <si>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</si>
  <si>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</si>
  <si>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</si>
  <si>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</si>
  <si>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</si>
  <si>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</si>
  <si>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</si>
  <si>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</si>
  <si>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</si>
  <si>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</si>
  <si>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</si>
  <si>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</si>
  <si>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</si>
  <si>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</si>
  <si>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</si>
  <si>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</si>
  <si>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</si>
  <si>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</si>
  <si>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</si>
  <si>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</si>
  <si>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</si>
  <si>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</si>
  <si>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</si>
  <si>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</si>
  <si>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</si>
  <si>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</si>
  <si>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</si>
  <si>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</si>
  <si>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</si>
  <si>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</si>
  <si>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</si>
  <si>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</si>
  <si>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</si>
  <si>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</si>
  <si>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</si>
  <si>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</si>
  <si>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</si>
  <si>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</si>
  <si>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</si>
  <si>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</si>
  <si>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</si>
  <si>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</si>
  <si>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</si>
  <si>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</si>
  <si>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</si>
  <si>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</si>
  <si>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</si>
  <si>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</si>
  <si>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</si>
  <si>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</si>
  <si>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</si>
  <si>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</si>
  <si>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</si>
  <si>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</si>
  <si>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</si>
  <si>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</si>
  <si>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</si>
  <si>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</si>
  <si>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</si>
  <si>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</si>
  <si>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</si>
  <si>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</si>
  <si>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</si>
  <si>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</si>
  <si>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</si>
  <si>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</si>
  <si>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</si>
  <si>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</si>
  <si>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</si>
  <si>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</si>
  <si>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</si>
  <si>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</si>
  <si>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</si>
  <si>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</si>
  <si>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</si>
  <si>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</si>
  <si>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</si>
  <si>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</si>
  <si>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</si>
  <si>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</si>
  <si>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</si>
  <si>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</si>
  <si>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</si>
  <si>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</si>
  <si>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</si>
  <si>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</si>
  <si>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</si>
  <si>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</si>
  <si>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</si>
  <si>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</si>
  <si>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</si>
  <si>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</si>
  <si>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</si>
  <si>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</si>
  <si>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</si>
  <si>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</si>
  <si>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</si>
  <si>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</si>
  <si>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</si>
  <si>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</si>
  <si>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</si>
  <si>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</si>
  <si>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</si>
  <si>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</si>
  <si>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</si>
  <si>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</si>
  <si>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</si>
  <si>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</si>
  <si>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</si>
  <si>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</si>
  <si>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</si>
  <si>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</si>
  <si>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</si>
  <si>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</si>
  <si>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</si>
  <si>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</si>
  <si>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</si>
  <si>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</si>
  <si>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</si>
  <si>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</si>
  <si>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</si>
  <si>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</si>
  <si>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</si>
  <si>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</si>
  <si>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</si>
  <si>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</si>
  <si>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</si>
  <si>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</si>
  <si>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</si>
  <si>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</si>
  <si>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</si>
  <si>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</si>
  <si>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</si>
  <si>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</si>
  <si>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</si>
  <si>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</si>
  <si>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</si>
  <si>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</si>
  <si>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</si>
  <si>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</si>
  <si>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</si>
  <si>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</si>
  <si>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</si>
  <si>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</si>
  <si>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</si>
  <si>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</si>
  <si>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</si>
  <si>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</si>
  <si>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</si>
  <si>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</si>
  <si>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</si>
  <si>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</si>
  <si>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</si>
  <si>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</si>
  <si>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</si>
  <si>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</si>
  <si>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</si>
  <si>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</si>
  <si>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</si>
  <si>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</si>
  <si>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</si>
  <si>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</si>
  <si>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</si>
  <si>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</si>
  <si>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</si>
  <si>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</si>
  <si>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</si>
  <si>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</si>
  <si>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</si>
  <si>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</si>
  <si>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</si>
  <si>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</si>
  <si>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</si>
  <si>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</si>
  <si>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</si>
  <si>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</si>
  <si>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</si>
  <si>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</si>
  <si>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</si>
  <si>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</si>
  <si>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</si>
  <si>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</si>
  <si>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</si>
  <si>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</si>
  <si>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</si>
  <si>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</si>
  <si>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</si>
  <si>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</si>
  <si>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</si>
  <si>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</si>
  <si>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</si>
  <si>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</si>
  <si>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</si>
  <si>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</si>
  <si>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</si>
  <si>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</si>
  <si>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</si>
  <si>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</si>
  <si>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</si>
  <si>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</si>
  <si>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</si>
  <si>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</si>
  <si>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</si>
  <si>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</si>
  <si>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</si>
  <si>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</si>
  <si>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</si>
  <si>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</si>
  <si>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</si>
  <si>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</si>
  <si>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</si>
  <si>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</si>
  <si>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</si>
  <si>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</si>
  <si>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</si>
  <si>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</si>
  <si>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</si>
  <si>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</si>
  <si>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</si>
  <si>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</si>
  <si>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</si>
  <si>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</si>
  <si>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</si>
  <si>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</si>
  <si>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</si>
  <si>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</si>
  <si>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</si>
  <si>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</si>
  <si>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</si>
  <si>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</si>
  <si>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</si>
  <si>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</si>
  <si>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</si>
  <si>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</si>
  <si>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</si>
  <si>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</si>
  <si>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</si>
  <si>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</si>
  <si>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</si>
  <si>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</si>
  <si>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</si>
  <si>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</si>
  <si>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</si>
  <si>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</si>
  <si>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</si>
  <si>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</si>
  <si>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</si>
  <si>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</si>
  <si>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</si>
  <si>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</si>
  <si>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</si>
  <si>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</si>
  <si>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</si>
  <si>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</si>
  <si>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</si>
  <si>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</si>
  <si>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</si>
  <si>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</si>
  <si>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</si>
  <si>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</si>
  <si>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</si>
  <si>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</si>
  <si>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</si>
  <si>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</si>
  <si>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</si>
  <si>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</si>
  <si>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</si>
  <si>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</si>
  <si>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</si>
  <si>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</si>
  <si>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</si>
  <si>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</si>
  <si>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</si>
  <si>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</si>
  <si>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</si>
  <si>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</si>
  <si>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</si>
  <si>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</si>
  <si>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</si>
  <si>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</si>
  <si>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</si>
  <si>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</si>
  <si>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</si>
  <si>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</si>
  <si>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</si>
  <si>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</si>
  <si>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</si>
  <si>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</si>
  <si>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</si>
  <si>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</si>
  <si>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</si>
  <si>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</si>
  <si>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</si>
  <si>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</si>
  <si>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</si>
  <si>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</si>
  <si>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</si>
  <si>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</si>
  <si>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</si>
  <si>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</si>
  <si>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</si>
  <si>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</si>
  <si>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</si>
  <si>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</si>
  <si>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</si>
  <si>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</si>
  <si>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</si>
  <si>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</si>
  <si>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</si>
  <si>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</si>
  <si>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</si>
  <si>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</si>
  <si>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</si>
  <si>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</si>
  <si>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</si>
  <si>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</si>
  <si>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</si>
  <si>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</si>
  <si>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</si>
  <si>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</si>
  <si>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</si>
  <si>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</si>
  <si>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</si>
  <si>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</si>
  <si>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</si>
  <si>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</si>
  <si>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</si>
  <si>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</si>
  <si>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</si>
  <si>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</si>
  <si>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</si>
  <si>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</si>
  <si>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</si>
  <si>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</si>
  <si>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</si>
  <si>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</si>
  <si>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</si>
  <si>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</si>
  <si>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</si>
  <si>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</si>
  <si>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</si>
  <si>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</si>
  <si>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</si>
  <si>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</si>
  <si>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</si>
  <si>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</si>
  <si>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</si>
  <si>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</si>
  <si>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</si>
  <si>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</si>
  <si>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</si>
  <si>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</si>
  <si>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</si>
  <si>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</si>
  <si>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</si>
  <si>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</si>
  <si>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</si>
  <si>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</si>
  <si>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</si>
  <si>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</si>
  <si>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</si>
  <si>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</si>
  <si>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</si>
  <si>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</si>
  <si>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</si>
  <si>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</si>
  <si>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</si>
  <si>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</si>
  <si>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</si>
  <si>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</si>
  <si>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</si>
  <si>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</si>
  <si>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</si>
  <si>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</si>
  <si>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</si>
  <si>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</si>
  <si>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</si>
  <si>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</si>
  <si>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</si>
  <si>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</si>
  <si>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</si>
  <si>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</si>
  <si>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</si>
  <si>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</si>
  <si>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</si>
  <si>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</si>
  <si>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</si>
  <si>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</si>
  <si>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</si>
  <si>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</si>
  <si>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</si>
  <si>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</si>
  <si>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</si>
  <si>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</si>
  <si>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</si>
  <si>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</si>
  <si>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</si>
  <si>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</si>
  <si>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</si>
  <si>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</si>
  <si>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</si>
  <si>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</si>
  <si>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</si>
  <si>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</si>
  <si>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</si>
  <si>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</si>
  <si>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</si>
  <si>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</si>
  <si>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</si>
  <si>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</si>
  <si>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</si>
  <si>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</si>
  <si>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</si>
  <si>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</si>
  <si>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</si>
  <si>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</si>
  <si>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</si>
  <si>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</si>
  <si>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</si>
  <si>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</si>
  <si>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</si>
  <si>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</si>
  <si>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</si>
  <si>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</si>
  <si>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</si>
  <si>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</si>
  <si>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</si>
  <si>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</si>
  <si>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</si>
  <si>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</si>
  <si>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</si>
  <si>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</si>
  <si>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</si>
  <si>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</si>
  <si>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</si>
  <si>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</si>
  <si>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</si>
  <si>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</si>
  <si>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</si>
  <si>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</si>
  <si>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</si>
  <si>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</si>
  <si>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</si>
  <si>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</si>
  <si>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</si>
  <si>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</si>
  <si>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</si>
  <si>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</si>
  <si>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</si>
  <si>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</si>
  <si>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</si>
  <si>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</si>
  <si>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</si>
  <si>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</si>
  <si>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</si>
  <si>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</si>
  <si>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</si>
  <si>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</si>
  <si>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</si>
  <si>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</si>
  <si>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</si>
  <si>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</si>
  <si>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</si>
  <si>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</si>
  <si>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</si>
  <si>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</si>
  <si>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</si>
  <si>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</si>
  <si>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</si>
  <si>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</si>
  <si>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</si>
  <si>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</si>
  <si>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</si>
  <si>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</si>
  <si>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</si>
  <si>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</si>
  <si>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</si>
  <si>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</si>
  <si>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</si>
  <si>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</si>
  <si>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</si>
  <si>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</si>
  <si>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</si>
  <si>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</si>
  <si>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</si>
  <si>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</si>
  <si>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</si>
  <si>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</si>
  <si>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</si>
  <si>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</si>
  <si>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</si>
  <si>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</si>
  <si>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</si>
  <si>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</si>
  <si>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</si>
  <si>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</si>
  <si>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</si>
  <si>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</si>
  <si>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</si>
  <si>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</si>
  <si>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</si>
  <si>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</si>
  <si>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</si>
  <si>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</si>
  <si>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</si>
  <si>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</si>
  <si>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</si>
  <si>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</si>
  <si>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</si>
  <si>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</si>
  <si>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</si>
  <si>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</si>
  <si>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</si>
  <si>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</si>
  <si>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</si>
  <si>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</si>
  <si>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</si>
  <si>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</si>
  <si>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</si>
  <si>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</si>
  <si>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</si>
  <si>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</si>
  <si>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</si>
  <si>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</si>
  <si>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</si>
  <si>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</si>
  <si>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</si>
  <si>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</si>
  <si>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</si>
  <si>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</si>
  <si>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</si>
  <si>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</si>
  <si>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</si>
  <si>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</si>
  <si>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</si>
  <si>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</si>
  <si>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</si>
  <si>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</si>
  <si>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</si>
  <si>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</si>
  <si>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</si>
  <si>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</si>
  <si>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</si>
  <si>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</si>
  <si>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</si>
  <si>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</si>
  <si>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</si>
  <si>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</si>
  <si>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</si>
  <si>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</si>
  <si>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</si>
  <si>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</si>
  <si>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</si>
  <si>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</si>
  <si>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</si>
  <si>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</si>
  <si>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</si>
  <si>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</si>
  <si>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</si>
  <si>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</si>
  <si>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</si>
  <si>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</si>
  <si>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</si>
  <si>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</si>
  <si>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</si>
  <si>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</si>
  <si>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</si>
  <si>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</si>
  <si>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</si>
  <si>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</si>
  <si>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</si>
  <si>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</si>
  <si>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</si>
  <si>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</si>
  <si>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</si>
  <si>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</si>
  <si>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</si>
  <si>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</si>
  <si>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</si>
  <si>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</si>
  <si>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</si>
  <si>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</si>
  <si>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</si>
  <si>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</si>
  <si>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</si>
  <si>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</si>
  <si>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</si>
  <si>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</si>
  <si>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</si>
  <si>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</si>
  <si>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</si>
  <si>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</si>
  <si>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</si>
  <si>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</si>
  <si>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</si>
  <si>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</si>
  <si>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</si>
  <si>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</si>
  <si>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</si>
  <si>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</si>
  <si>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</si>
  <si>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</si>
  <si>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</si>
  <si>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</si>
  <si>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</si>
  <si>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</si>
  <si>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</si>
  <si>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</si>
  <si>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</si>
  <si>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</si>
  <si>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</si>
  <si>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</si>
  <si>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</si>
  <si>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</si>
  <si>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</si>
  <si>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</si>
  <si>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</si>
  <si>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</si>
  <si>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</si>
  <si>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</si>
  <si>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</si>
  <si>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</si>
  <si>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</si>
  <si>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</si>
  <si>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</si>
  <si>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</si>
  <si>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</si>
  <si>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</si>
  <si>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</si>
  <si>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</si>
  <si>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</si>
  <si>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</si>
  <si>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</si>
  <si>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</si>
  <si>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</si>
  <si>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</si>
  <si>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</si>
  <si>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</si>
  <si>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</si>
  <si>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</si>
  <si>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</si>
  <si>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</si>
  <si>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</si>
  <si>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</si>
  <si>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</si>
  <si>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</si>
  <si>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</si>
  <si>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</si>
  <si>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</si>
  <si>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</si>
  <si>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</si>
  <si>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</si>
  <si>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</si>
  <si>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</si>
  <si>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</si>
  <si>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</si>
  <si>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</si>
  <si>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</si>
  <si>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</si>
  <si>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</si>
  <si>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</si>
  <si>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</si>
  <si>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</si>
  <si>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</si>
  <si>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</si>
  <si>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</si>
  <si>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</si>
  <si>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</si>
  <si>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</si>
  <si>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</si>
  <si>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</si>
  <si>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</si>
  <si>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</si>
  <si>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</si>
  <si>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</si>
  <si>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</si>
  <si>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</si>
  <si>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</si>
  <si>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</si>
  <si>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</si>
  <si>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</si>
  <si>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</si>
  <si>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</si>
  <si>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</si>
  <si>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</si>
  <si>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</si>
  <si>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</si>
  <si>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</si>
  <si>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</si>
  <si>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</si>
  <si>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</si>
  <si>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</si>
  <si>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</si>
  <si>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</si>
  <si>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</si>
  <si>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</si>
  <si>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</si>
  <si>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</si>
  <si>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</si>
  <si>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</si>
  <si>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</si>
  <si>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</si>
  <si>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</si>
  <si>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</si>
  <si>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</si>
  <si>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</si>
  <si>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</si>
  <si>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</si>
  <si>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</si>
  <si>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</si>
  <si>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</si>
  <si>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</si>
  <si>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</si>
  <si>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</si>
  <si>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</si>
  <si>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</si>
  <si>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</si>
  <si>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</si>
  <si>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</si>
  <si>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</si>
  <si>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</si>
  <si>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</si>
  <si>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</si>
  <si>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</si>
  <si>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</si>
  <si>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</si>
  <si>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</si>
  <si>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</si>
  <si>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</si>
  <si>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</si>
  <si>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</si>
  <si>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</si>
  <si>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</si>
  <si>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</si>
  <si>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</si>
  <si>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</si>
  <si>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</si>
  <si>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</si>
  <si>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</si>
  <si>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</si>
  <si>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</si>
  <si>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</si>
  <si>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</si>
  <si>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</si>
  <si>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</si>
  <si>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</si>
  <si>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</si>
  <si>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</si>
  <si>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</si>
  <si>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</si>
  <si>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</si>
  <si>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</si>
  <si>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</si>
  <si>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</si>
  <si>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</si>
  <si>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</si>
  <si>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</si>
  <si>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</si>
  <si>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</si>
  <si>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</si>
  <si>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</si>
  <si>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</si>
  <si>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</si>
  <si>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</si>
  <si>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</si>
  <si>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</si>
  <si>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</si>
  <si>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</si>
  <si>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</si>
  <si>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</si>
  <si>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</si>
  <si>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</si>
  <si>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</si>
  <si>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</si>
  <si>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</si>
  <si>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</si>
  <si>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</si>
  <si>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</si>
  <si>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</si>
  <si>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</si>
  <si>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</si>
  <si>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</si>
  <si>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</si>
  <si>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</si>
  <si>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</si>
  <si>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</si>
  <si>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</si>
  <si>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</si>
  <si>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</si>
  <si>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</si>
  <si>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</si>
  <si>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</si>
  <si>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</si>
  <si>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</si>
  <si>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</si>
  <si>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</si>
  <si>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</si>
  <si>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</si>
  <si>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</si>
  <si>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</si>
  <si>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</si>
  <si>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</si>
  <si>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</si>
  <si>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</si>
  <si>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</si>
  <si>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</si>
  <si>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</si>
  <si>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</si>
  <si>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</si>
  <si>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</si>
  <si>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</si>
  <si>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</si>
  <si>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</si>
  <si>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</si>
  <si>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</si>
  <si>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</si>
  <si>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</si>
  <si>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</si>
  <si>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</si>
  <si>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</si>
  <si>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</si>
  <si>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</si>
  <si>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</si>
  <si>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</si>
  <si>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</si>
  <si>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</si>
  <si>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</si>
  <si>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</si>
  <si>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</si>
  <si>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</si>
  <si>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</si>
  <si>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</si>
  <si>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</si>
  <si>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</si>
  <si>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</si>
  <si>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</si>
  <si>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</si>
  <si>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</si>
  <si>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</si>
  <si>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</si>
  <si>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</si>
  <si>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</si>
  <si>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</si>
  <si>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</si>
  <si>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</si>
  <si>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</si>
  <si>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</si>
  <si>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</si>
  <si>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</si>
  <si>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</si>
  <si>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</si>
  <si>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</si>
  <si>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</si>
  <si>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</si>
  <si>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</si>
  <si>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</si>
  <si>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</si>
  <si>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</si>
  <si>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</si>
  <si>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</si>
  <si>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</si>
  <si>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</si>
  <si>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</si>
  <si>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</si>
  <si>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</si>
  <si>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</si>
  <si>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</si>
  <si>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</si>
  <si>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</si>
  <si>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</si>
  <si>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</si>
  <si>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</si>
  <si>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</si>
  <si>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</si>
  <si>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</si>
  <si>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</si>
  <si>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</si>
  <si>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</si>
  <si>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</si>
  <si>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</si>
  <si>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</si>
  <si>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</si>
  <si>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</si>
  <si>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</si>
  <si>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</si>
  <si>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</si>
  <si>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</si>
  <si>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</si>
  <si>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</si>
  <si>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</si>
  <si>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</si>
  <si>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</si>
  <si>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</si>
  <si>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</si>
  <si>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</si>
  <si>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</si>
  <si>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</si>
  <si>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</si>
  <si>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</si>
  <si>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</si>
  <si>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</si>
  <si>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</si>
  <si>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</si>
  <si>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</si>
  <si>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</si>
  <si>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</si>
  <si>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</si>
  <si>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</si>
  <si>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</si>
  <si>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</si>
  <si>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</si>
  <si>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</si>
  <si>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</si>
  <si>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</si>
  <si>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</si>
  <si>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</si>
  <si>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</si>
  <si>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</si>
  <si>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</si>
  <si>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</si>
  <si>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</si>
  <si>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</si>
  <si>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</si>
  <si>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</si>
  <si>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</si>
  <si>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</si>
  <si>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</si>
  <si>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</si>
  <si>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</si>
  <si>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</si>
  <si>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</si>
  <si>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</si>
  <si>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</si>
  <si>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</si>
  <si>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</si>
  <si>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</si>
  <si>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</si>
  <si>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</si>
  <si>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</si>
  <si>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</si>
  <si>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</si>
  <si>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</si>
  <si>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</si>
  <si>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</si>
  <si>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</si>
  <si>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</si>
  <si>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</si>
  <si>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</si>
  <si>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</si>
  <si>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</si>
  <si>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</si>
  <si>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</si>
  <si>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</si>
  <si>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</si>
  <si>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</si>
  <si>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</si>
  <si>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</si>
  <si>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</si>
  <si>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</si>
  <si>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</si>
  <si>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</si>
  <si>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</si>
  <si>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</si>
  <si>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</si>
  <si>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</si>
  <si>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</si>
  <si>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</si>
  <si>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</si>
  <si>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</si>
  <si>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</si>
  <si>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</si>
  <si>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</si>
  <si>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</si>
  <si>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</si>
  <si>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</si>
  <si>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</si>
  <si>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</si>
  <si>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</si>
  <si>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</si>
  <si>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</si>
  <si>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</si>
  <si>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</si>
  <si>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</si>
  <si>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</si>
  <si>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</si>
  <si>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</si>
  <si>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</si>
  <si>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</si>
  <si>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</si>
  <si>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</si>
  <si>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</si>
  <si>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</si>
  <si>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</si>
  <si>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</si>
  <si>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</si>
  <si>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</si>
  <si>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</si>
  <si>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</si>
  <si>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</si>
  <si>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</si>
  <si>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</si>
  <si>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</si>
  <si>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</si>
  <si>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</si>
  <si>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</si>
  <si>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</si>
  <si>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</si>
  <si>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</si>
  <si>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</si>
  <si>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</si>
  <si>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</si>
  <si>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</si>
  <si>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</si>
  <si>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</si>
  <si>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</si>
  <si>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</si>
  <si>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</si>
  <si>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</si>
  <si>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</si>
  <si>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</si>
  <si>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</si>
  <si>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</si>
  <si>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</si>
  <si>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</si>
  <si>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</si>
  <si>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</si>
  <si>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</si>
  <si>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</si>
  <si>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</si>
  <si>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</si>
  <si>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</si>
  <si>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</si>
  <si>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</si>
  <si>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</si>
  <si>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</si>
  <si>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</si>
  <si>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</si>
  <si>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</si>
  <si>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</si>
  <si>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</si>
  <si>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</si>
  <si>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</si>
  <si>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</si>
  <si>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</si>
  <si>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</si>
  <si>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</si>
  <si>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</si>
  <si>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</si>
  <si>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</si>
  <si>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</si>
  <si>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</si>
  <si>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</si>
  <si>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</si>
  <si>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</si>
  <si>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</si>
  <si>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</si>
  <si>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</si>
  <si>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</si>
  <si>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</si>
  <si>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</si>
  <si>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</si>
  <si>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</si>
  <si>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</si>
  <si>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</si>
  <si>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</si>
  <si>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</si>
  <si>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</si>
  <si>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</si>
  <si>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</si>
  <si>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</si>
  <si>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</si>
  <si>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</si>
  <si>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</si>
  <si>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</si>
  <si>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</si>
  <si>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</si>
  <si>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</si>
  <si>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</si>
  <si>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</si>
  <si>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</si>
  <si>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</si>
  <si>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</si>
  <si>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</si>
  <si>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</si>
  <si>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</si>
  <si>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</si>
  <si>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</si>
  <si>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</si>
  <si>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</si>
  <si>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</si>
  <si>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</si>
  <si>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</si>
  <si>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</si>
  <si>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</si>
  <si>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</si>
  <si>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</si>
  <si>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</si>
  <si>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</si>
  <si>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</si>
  <si>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</si>
  <si>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</si>
  <si>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</si>
  <si>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</si>
  <si>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</si>
  <si>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</si>
  <si>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</si>
  <si>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</si>
  <si>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</si>
  <si>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</si>
  <si>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</si>
  <si>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</si>
  <si>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</si>
  <si>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</si>
  <si>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</si>
  <si>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</si>
  <si>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</si>
  <si>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</si>
  <si>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</si>
  <si>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</si>
  <si>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</si>
  <si>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</si>
  <si>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</si>
  <si>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</si>
  <si>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</si>
  <si>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</si>
  <si>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</si>
  <si>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</si>
  <si>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</si>
  <si>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</si>
  <si>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</si>
  <si>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</si>
  <si>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</si>
  <si>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</si>
  <si>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</si>
  <si>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</si>
  <si>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</si>
  <si>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</si>
  <si>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</si>
  <si>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</si>
  <si>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</si>
  <si>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</si>
  <si>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</si>
  <si>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</si>
  <si>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</si>
  <si>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</si>
  <si>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</si>
  <si>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</si>
  <si>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</si>
  <si>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</si>
  <si>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</si>
  <si>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</si>
  <si>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</si>
  <si>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</si>
  <si>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</si>
  <si>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</si>
  <si>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</si>
  <si>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</si>
  <si>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</si>
  <si>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</si>
  <si>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</si>
  <si>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</si>
  <si>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</si>
  <si>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</si>
  <si>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</si>
  <si>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</si>
  <si>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</si>
  <si>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</si>
  <si>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</si>
  <si>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</si>
  <si>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</si>
  <si>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</si>
  <si>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</si>
  <si>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</si>
  <si>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</si>
  <si>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</si>
  <si>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</si>
  <si>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</si>
  <si>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</si>
  <si>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</si>
  <si>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</si>
  <si>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</si>
  <si>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</si>
  <si>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</si>
  <si>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</si>
  <si>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</si>
  <si>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</si>
  <si>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</si>
  <si>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</si>
  <si>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</si>
  <si>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</si>
  <si>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</si>
  <si>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</si>
  <si>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</si>
  <si>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</si>
  <si>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</si>
  <si>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</si>
  <si>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</si>
  <si>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</si>
  <si>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</si>
  <si>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</si>
  <si>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</si>
  <si>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</si>
  <si>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</si>
  <si>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</si>
  <si>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</si>
  <si>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</si>
  <si>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</si>
  <si>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</si>
  <si>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</si>
  <si>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</si>
  <si>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</si>
  <si>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</si>
  <si>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</si>
  <si>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</si>
  <si>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</si>
  <si>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</si>
  <si>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</si>
  <si>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</si>
  <si>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</si>
  <si>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</si>
  <si>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</si>
  <si>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</si>
  <si>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</si>
  <si>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</si>
  <si>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</si>
  <si>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</si>
  <si>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</si>
  <si>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</si>
  <si>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</si>
  <si>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</si>
  <si>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</si>
  <si>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</si>
  <si>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</si>
  <si>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</si>
  <si>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</si>
  <si>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</si>
  <si>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</si>
  <si>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</si>
  <si>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</si>
  <si>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</si>
  <si>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</si>
  <si>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</si>
  <si>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</si>
  <si>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</si>
  <si>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</si>
  <si>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</si>
  <si>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</si>
  <si>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</si>
  <si>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</si>
  <si>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</si>
  <si>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</si>
  <si>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</si>
  <si>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</si>
  <si>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</si>
  <si>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</si>
  <si>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</si>
  <si>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</si>
  <si>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</si>
  <si>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</si>
  <si>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</si>
  <si>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</si>
  <si>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</si>
  <si>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</si>
  <si>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</si>
  <si>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</si>
  <si>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</si>
  <si>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</si>
  <si>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</si>
  <si>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</si>
  <si>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</si>
  <si>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</si>
  <si>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</si>
  <si>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</si>
  <si>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</si>
  <si>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</si>
  <si>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</si>
  <si>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</si>
  <si>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</si>
  <si>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</si>
  <si>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</si>
  <si>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</si>
  <si>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</si>
  <si>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</si>
  <si>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</si>
  <si>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</si>
  <si>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</si>
  <si>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</si>
  <si>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</si>
  <si>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</si>
  <si>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</si>
  <si>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</si>
  <si>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</si>
  <si>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</si>
  <si>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</si>
  <si>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</si>
  <si>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</si>
  <si>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</si>
  <si>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</si>
  <si>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</si>
  <si>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</si>
  <si>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</si>
  <si>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</si>
  <si>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</si>
  <si>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</si>
  <si>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</si>
  <si>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</si>
  <si>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</si>
  <si>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</si>
  <si>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</si>
  <si>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</si>
  <si>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</si>
  <si>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</si>
  <si>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</si>
  <si>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</si>
  <si>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</si>
  <si>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</si>
  <si>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</si>
  <si>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</si>
  <si>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</si>
  <si>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</si>
  <si>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</si>
  <si>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</si>
  <si>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</si>
  <si>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</si>
  <si>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</si>
  <si>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</si>
  <si>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</si>
  <si>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</si>
  <si>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</si>
  <si>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</si>
  <si>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</si>
  <si>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</si>
  <si>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</si>
  <si>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</si>
  <si>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</si>
  <si>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</si>
  <si>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</si>
  <si>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</si>
  <si>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</si>
  <si>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</si>
  <si>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</si>
  <si>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</si>
  <si>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</si>
  <si>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</si>
  <si>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</si>
  <si>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</si>
  <si>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</si>
  <si>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</si>
  <si>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</si>
  <si>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</si>
  <si>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</si>
  <si>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</si>
  <si>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</si>
  <si>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</si>
  <si>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</si>
  <si>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</si>
  <si>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</si>
  <si>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</si>
  <si>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</si>
  <si>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</si>
  <si>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</si>
  <si>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</si>
  <si>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</si>
  <si>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</si>
  <si>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</si>
  <si>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</si>
  <si>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</si>
  <si>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</si>
  <si>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</si>
  <si>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</si>
  <si>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</si>
  <si>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</si>
  <si>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</si>
  <si>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</si>
  <si>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</si>
  <si>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</si>
  <si>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</si>
  <si>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</si>
  <si>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</si>
  <si>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</si>
  <si>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</si>
  <si>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</si>
  <si>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</si>
  <si>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</si>
  <si>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</si>
  <si>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</si>
  <si>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</si>
  <si>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</si>
  <si>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</si>
  <si>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</si>
  <si>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</si>
  <si>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</si>
  <si>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</si>
  <si>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</si>
  <si>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</si>
  <si>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</si>
  <si>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</si>
  <si>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</si>
  <si>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</si>
  <si>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</si>
  <si>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</si>
  <si>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</si>
  <si>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</si>
  <si>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</si>
  <si>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</si>
  <si>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</si>
  <si>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</si>
  <si>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</si>
  <si>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</si>
  <si>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</si>
  <si>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</si>
  <si>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</si>
  <si>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</si>
  <si>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</si>
  <si>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</si>
  <si>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</si>
  <si>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</si>
  <si>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</si>
  <si>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</si>
  <si>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</si>
  <si>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</si>
  <si>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</si>
  <si>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</si>
  <si>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</si>
  <si>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</si>
  <si>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</si>
  <si>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</si>
  <si>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</si>
  <si>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</si>
  <si>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</si>
  <si>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</si>
  <si>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</si>
  <si>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</si>
  <si>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</si>
  <si>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</si>
  <si>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</si>
  <si>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</si>
  <si>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</si>
  <si>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</si>
  <si>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</si>
  <si>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</si>
  <si>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</si>
  <si>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</si>
  <si>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</si>
  <si>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</si>
  <si>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</si>
  <si>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</si>
  <si>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</si>
  <si>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</si>
  <si>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</si>
  <si>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</si>
  <si>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</si>
  <si>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</si>
  <si>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</si>
  <si>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</si>
  <si>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</si>
  <si>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</si>
  <si>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</si>
  <si>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</si>
  <si>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</si>
  <si>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</si>
  <si>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</si>
  <si>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</si>
  <si>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</si>
  <si>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</si>
  <si>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</si>
  <si>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</si>
  <si>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</si>
  <si>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</si>
  <si>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</si>
  <si>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</si>
  <si>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</si>
  <si>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</si>
  <si>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</si>
  <si>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</si>
  <si>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</si>
  <si>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</si>
  <si>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</si>
  <si>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</si>
  <si>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</si>
  <si>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</si>
  <si>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</si>
  <si>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</si>
  <si>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</si>
  <si>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</si>
  <si>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</si>
  <si>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</si>
  <si>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</si>
  <si>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</si>
  <si>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</si>
  <si>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</si>
  <si>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</si>
  <si>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</si>
  <si>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</si>
  <si>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</si>
  <si>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</si>
  <si>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</si>
  <si>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</si>
  <si>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</si>
  <si>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</si>
  <si>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</si>
  <si>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</si>
  <si>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</si>
  <si>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</si>
  <si>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</si>
  <si>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</si>
  <si>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</si>
  <si>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</si>
  <si>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</si>
  <si>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</si>
  <si>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</si>
  <si>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</si>
  <si>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</si>
  <si>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</si>
  <si>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</si>
  <si>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</si>
  <si>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</si>
  <si>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</si>
  <si>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</si>
  <si>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</si>
  <si>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</si>
  <si>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</si>
  <si>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</si>
  <si>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</si>
  <si>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</si>
  <si>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</si>
  <si>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</si>
  <si>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</si>
  <si>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</si>
  <si>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</si>
  <si>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</si>
  <si>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</si>
  <si>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</si>
  <si>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</si>
  <si>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</si>
  <si>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</si>
  <si>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</si>
  <si>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</si>
  <si>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</si>
  <si>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</si>
  <si>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</si>
  <si>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</si>
  <si>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</si>
  <si>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</si>
  <si>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</si>
  <si>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</si>
  <si>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</si>
  <si>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</si>
  <si>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</si>
  <si>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</si>
  <si>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</si>
  <si>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</si>
  <si>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</si>
  <si>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</si>
  <si>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</si>
  <si>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</si>
  <si>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</si>
  <si>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</si>
  <si>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</si>
  <si>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</si>
  <si>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</si>
  <si>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</si>
  <si>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</si>
  <si>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</si>
  <si>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</si>
  <si>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</si>
  <si>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</si>
  <si>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</si>
  <si>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</si>
  <si>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</si>
  <si>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</si>
  <si>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</si>
  <si>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</si>
  <si>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</si>
  <si>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</si>
  <si>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</si>
  <si>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</si>
  <si>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</si>
  <si>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</si>
  <si>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</si>
  <si>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</si>
  <si>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</si>
  <si>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</si>
  <si>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</si>
  <si>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</si>
  <si>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</si>
  <si>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</si>
  <si>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</si>
  <si>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</si>
  <si>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</si>
  <si>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</si>
  <si>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</si>
  <si>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</si>
  <si>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</si>
  <si>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</si>
  <si>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</si>
  <si>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</si>
  <si>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</si>
  <si>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</si>
  <si>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</si>
  <si>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</si>
  <si>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</si>
  <si>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</si>
  <si>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</si>
  <si>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</si>
  <si>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</si>
  <si>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</si>
  <si>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</si>
  <si>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</si>
  <si>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</si>
  <si>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</si>
  <si>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</si>
  <si>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</si>
  <si>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</si>
  <si>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</si>
  <si>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</si>
  <si>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</si>
  <si>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</si>
  <si>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</si>
  <si>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</si>
  <si>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</si>
  <si>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</si>
  <si>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</si>
  <si>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</si>
  <si>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</si>
  <si>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</si>
  <si>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</si>
  <si>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</si>
  <si>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</si>
  <si>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</si>
  <si>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</si>
  <si>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</si>
  <si>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</si>
  <si>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</si>
  <si>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</si>
  <si>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</si>
  <si>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</si>
  <si>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</si>
  <si>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</si>
  <si>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</si>
  <si>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</si>
  <si>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</si>
  <si>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</si>
  <si>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</si>
  <si>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</si>
  <si>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</si>
  <si>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</si>
  <si>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</si>
  <si>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</si>
  <si>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</si>
  <si>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</si>
  <si>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</si>
  <si>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</si>
  <si>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</si>
  <si>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</si>
  <si>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</si>
  <si>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</si>
  <si>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</si>
  <si>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</si>
  <si>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</si>
  <si>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</si>
  <si>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</si>
  <si>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</si>
  <si>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</si>
  <si>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</si>
  <si>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</si>
  <si>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</si>
  <si>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</si>
  <si>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</si>
  <si>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</si>
  <si>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</si>
  <si>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</si>
  <si>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</si>
  <si>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</si>
  <si>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</si>
  <si>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</si>
  <si>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</si>
  <si>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</si>
  <si>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</si>
  <si>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</si>
  <si>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</si>
  <si>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</si>
  <si>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</si>
  <si>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</si>
  <si>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</si>
  <si>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</si>
  <si>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</si>
  <si>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</si>
  <si>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</si>
  <si>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</si>
  <si>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</si>
  <si>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</si>
  <si>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</si>
  <si>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</si>
  <si>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</si>
  <si>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</si>
  <si>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</si>
  <si>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</si>
  <si>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</si>
  <si>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</si>
  <si>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</si>
  <si>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</si>
  <si>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</si>
  <si>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</si>
  <si>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</si>
  <si>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</si>
  <si>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</si>
  <si>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</si>
  <si>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</si>
  <si>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</si>
  <si>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</si>
  <si>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</si>
  <si>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</si>
  <si>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</si>
  <si>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</si>
  <si>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</si>
  <si>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</si>
  <si>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</si>
  <si>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</si>
  <si>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</si>
  <si>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</si>
  <si>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</si>
  <si>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</si>
  <si>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</si>
  <si>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</si>
  <si>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</si>
  <si>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</si>
  <si>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</si>
  <si>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</si>
  <si>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</si>
  <si>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</si>
  <si>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</si>
  <si>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</si>
  <si>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</si>
  <si>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</si>
  <si>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</si>
  <si>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</si>
  <si>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</si>
  <si>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</si>
  <si>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</si>
  <si>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</si>
  <si>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</si>
  <si>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</si>
  <si>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</si>
  <si>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</si>
  <si>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</si>
  <si>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</si>
  <si>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</si>
  <si>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</si>
  <si>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</si>
  <si>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</si>
  <si>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</si>
  <si>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</si>
  <si>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</si>
  <si>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</si>
  <si>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</si>
  <si>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</si>
  <si>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</si>
  <si>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</si>
  <si>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</si>
  <si>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</si>
  <si>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</si>
  <si>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</si>
  <si>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</si>
  <si>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</si>
  <si>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</si>
  <si>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</si>
  <si>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</si>
  <si>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</si>
  <si>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</si>
  <si>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</si>
  <si>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</si>
  <si>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</si>
  <si>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</si>
  <si>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</si>
  <si>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</si>
  <si>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</si>
  <si>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</si>
  <si>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</si>
  <si>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</si>
  <si>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</si>
  <si>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</si>
  <si>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</si>
  <si>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</si>
  <si>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</si>
  <si>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</si>
  <si>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</si>
  <si>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</si>
  <si>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</si>
  <si>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</si>
  <si>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</si>
  <si>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</si>
  <si>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</si>
  <si>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</si>
  <si>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</si>
  <si>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</si>
  <si>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</si>
  <si>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</si>
  <si>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</si>
  <si>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</si>
  <si>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</si>
  <si>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</si>
  <si>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</si>
  <si>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</si>
  <si>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</si>
  <si>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</si>
  <si>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</si>
  <si>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</si>
  <si>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</si>
  <si>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</si>
  <si>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</si>
  <si>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</si>
  <si>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</si>
  <si>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</si>
  <si>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</si>
  <si>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</si>
  <si>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</si>
  <si>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</si>
  <si>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</si>
  <si>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</si>
  <si>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</si>
  <si>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</si>
  <si>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</si>
  <si>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</si>
  <si>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</si>
  <si>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</si>
  <si>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</si>
  <si>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</si>
  <si>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</si>
  <si>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</si>
  <si>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</si>
  <si>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</si>
  <si>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</si>
  <si>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</si>
  <si>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</si>
  <si>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</si>
  <si>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</si>
  <si>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</si>
  <si>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</si>
  <si>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</si>
  <si>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</si>
  <si>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</si>
  <si>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</si>
  <si>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</si>
  <si>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</si>
  <si>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</si>
  <si>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</si>
  <si>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</si>
  <si>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</si>
  <si>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</si>
  <si>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</si>
  <si>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</si>
  <si>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</si>
  <si>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</si>
  <si>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</si>
  <si>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</si>
  <si>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</si>
  <si>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</si>
  <si>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</si>
  <si>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</si>
  <si>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</si>
  <si>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</si>
  <si>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</si>
  <si>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</si>
  <si>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</si>
  <si>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</si>
  <si>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</si>
  <si>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</si>
  <si>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</si>
  <si>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</si>
  <si>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</si>
  <si>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</si>
  <si>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</si>
  <si>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</si>
  <si>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</si>
  <si>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</si>
  <si>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</si>
  <si>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</si>
  <si>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</si>
  <si>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</si>
  <si>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</si>
  <si>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</si>
  <si>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</si>
  <si>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</si>
  <si>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</si>
  <si>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</si>
  <si>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</si>
  <si>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</si>
  <si>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</si>
  <si>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</si>
  <si>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</si>
  <si>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</si>
  <si>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</si>
  <si>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</si>
  <si>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</si>
  <si>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</si>
  <si>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</si>
  <si>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</si>
  <si>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</si>
  <si>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</si>
  <si>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</si>
  <si>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</si>
  <si>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</si>
  <si>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</si>
  <si>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</si>
  <si>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</si>
  <si>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</si>
  <si>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</si>
  <si>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</si>
  <si>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</si>
  <si>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</si>
  <si>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</si>
  <si>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</si>
  <si>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</si>
  <si>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</si>
  <si>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</si>
  <si>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</si>
  <si>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</si>
  <si>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</si>
  <si>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</si>
  <si>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</si>
  <si>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</si>
  <si>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</si>
  <si>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</si>
  <si>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</si>
  <si>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</si>
  <si>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</si>
  <si>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</si>
  <si>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</si>
  <si>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</si>
  <si>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</si>
  <si>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</si>
  <si>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</si>
  <si>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</si>
  <si>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</si>
  <si>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</si>
  <si>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</si>
  <si>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</si>
  <si>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</si>
  <si>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</si>
  <si>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</si>
  <si>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</si>
  <si>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</si>
  <si>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</si>
  <si>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</si>
  <si>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</si>
  <si>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</si>
  <si>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</si>
  <si>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</si>
  <si>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</si>
  <si>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</si>
  <si>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</si>
  <si>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</si>
  <si>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</si>
  <si>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</si>
  <si>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</si>
  <si>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</si>
  <si>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</si>
  <si>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</si>
  <si>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</si>
  <si>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</si>
  <si>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</si>
  <si>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</si>
  <si>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</si>
  <si>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</si>
  <si>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</si>
  <si>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</si>
  <si>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</si>
  <si>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</si>
  <si>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</si>
  <si>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</si>
  <si>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</si>
  <si>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</si>
  <si>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</si>
  <si>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</si>
  <si>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</si>
  <si>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</si>
  <si>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</si>
  <si>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</si>
  <si>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</si>
  <si>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</si>
  <si>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</si>
  <si>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</si>
  <si>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</si>
  <si>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</si>
  <si>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</si>
  <si>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</si>
  <si>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</si>
  <si>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</si>
  <si>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</si>
  <si>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</si>
  <si>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</si>
  <si>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</si>
  <si>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</si>
  <si>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</si>
  <si>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</si>
  <si>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</si>
  <si>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</si>
  <si>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</si>
  <si>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</si>
  <si>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</si>
  <si>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</si>
  <si>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</si>
  <si>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</si>
  <si>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</si>
  <si>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</si>
  <si>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</si>
  <si>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</si>
  <si>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</si>
  <si>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</si>
  <si>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</si>
  <si>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</si>
  <si>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</si>
  <si>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</si>
  <si>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</si>
  <si>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</si>
  <si>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</si>
  <si>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</si>
  <si>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</si>
  <si>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</si>
  <si>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</si>
  <si>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</si>
  <si>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</si>
  <si>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</si>
  <si>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</si>
  <si>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</si>
  <si>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</si>
  <si>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</si>
  <si>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</si>
  <si>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</si>
  <si>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</si>
  <si>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</si>
  <si>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</si>
  <si>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</si>
  <si>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</si>
  <si>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</si>
  <si>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</si>
  <si>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</si>
  <si>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</si>
  <si>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</si>
  <si>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</si>
  <si>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</si>
  <si>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</si>
  <si>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</si>
  <si>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</si>
  <si>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</si>
  <si>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</si>
  <si>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</si>
  <si>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</si>
  <si>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</si>
  <si>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</si>
  <si>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</si>
  <si>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</si>
  <si>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</si>
  <si>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</si>
  <si>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</si>
  <si>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</si>
  <si>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</si>
  <si>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</si>
  <si>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</si>
  <si>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</si>
  <si>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</si>
  <si>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</si>
  <si>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</si>
  <si>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</si>
  <si>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</si>
  <si>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</si>
  <si>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</si>
  <si>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</si>
  <si>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</si>
  <si>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</si>
  <si>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</si>
  <si>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</si>
  <si>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</si>
  <si>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</si>
  <si>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</si>
  <si>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</si>
  <si>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</si>
  <si>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</si>
  <si>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</si>
  <si>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</si>
  <si>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</si>
  <si>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</si>
  <si>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</si>
  <si>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</si>
  <si>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</si>
  <si>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</si>
  <si>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</si>
  <si>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</si>
  <si>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</si>
  <si>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</si>
  <si>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</si>
  <si>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</si>
  <si>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</si>
  <si>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</si>
  <si>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</si>
  <si>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</si>
  <si>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</si>
  <si>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</si>
  <si>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</si>
  <si>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</si>
  <si>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</si>
  <si>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</si>
  <si>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</si>
  <si>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</si>
  <si>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</si>
  <si>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</si>
  <si>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</si>
  <si>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</si>
  <si>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</si>
  <si>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</si>
  <si>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</si>
  <si>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</si>
  <si>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</si>
  <si>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</si>
  <si>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</si>
  <si>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</si>
  <si>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</si>
  <si>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</si>
  <si>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</si>
  <si>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</si>
  <si>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</si>
  <si>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</si>
  <si>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</si>
  <si>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</si>
  <si>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</si>
  <si>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</si>
  <si>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</si>
  <si>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</si>
  <si>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</si>
  <si>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</si>
  <si>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</si>
  <si>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</si>
  <si>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</si>
  <si>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</si>
  <si>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</si>
  <si>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</si>
  <si>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</si>
  <si>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</si>
  <si>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</si>
  <si>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</si>
  <si>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</si>
  <si>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</si>
  <si>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</si>
  <si>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</si>
  <si>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</si>
  <si>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</si>
  <si>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</si>
  <si>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</si>
  <si>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</si>
  <si>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</si>
  <si>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</si>
  <si>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</si>
  <si>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</si>
  <si>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</si>
  <si>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</si>
  <si>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</si>
  <si>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</si>
  <si>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</si>
  <si>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</si>
  <si>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</si>
  <si>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</si>
  <si>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</si>
  <si>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</si>
  <si>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</si>
  <si>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</si>
  <si>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</si>
  <si>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</si>
  <si>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</si>
  <si>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</si>
  <si>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</si>
  <si>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</si>
  <si>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</si>
  <si>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</si>
  <si>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</si>
  <si>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</si>
  <si>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</si>
  <si>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</si>
  <si>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</si>
  <si>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</si>
  <si>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</si>
  <si>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</si>
  <si>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</si>
  <si>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</si>
  <si>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</si>
  <si>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</si>
  <si>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</si>
  <si>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</si>
  <si>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</si>
  <si>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</si>
  <si>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</si>
  <si>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</si>
  <si>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</si>
  <si>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</si>
  <si>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</si>
  <si>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</si>
  <si>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</si>
  <si>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</si>
  <si>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</si>
  <si>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</si>
  <si>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</si>
  <si>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</si>
  <si>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</si>
  <si>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</si>
  <si>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</si>
  <si>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</si>
  <si>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</si>
  <si>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</si>
  <si>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</si>
  <si>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</si>
  <si>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</si>
  <si>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</si>
  <si>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</si>
  <si>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</si>
  <si>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</si>
  <si>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</si>
  <si>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</si>
  <si>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</si>
  <si>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</si>
  <si>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</si>
  <si>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</si>
  <si>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</si>
  <si>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</si>
  <si>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</si>
  <si>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</si>
  <si>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</si>
  <si>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</si>
  <si>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</si>
  <si>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</si>
  <si>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</si>
  <si>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</si>
  <si>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</si>
  <si>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</si>
  <si>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</si>
  <si>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</si>
  <si>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</si>
  <si>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</si>
  <si>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</si>
  <si>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</si>
  <si>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</si>
  <si>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</si>
  <si>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</si>
  <si>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</si>
  <si>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</si>
  <si>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</si>
  <si>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</si>
  <si>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</si>
  <si>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</si>
  <si>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</si>
  <si>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</si>
  <si>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</si>
  <si>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</si>
  <si>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</si>
  <si>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</si>
  <si>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</si>
  <si>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</si>
  <si>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</si>
  <si>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</si>
  <si>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</si>
  <si>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</si>
  <si>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</si>
  <si>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</si>
  <si>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</si>
  <si>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</si>
  <si>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</si>
  <si>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</si>
  <si>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</si>
  <si>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</si>
  <si>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</si>
  <si>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</si>
  <si>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</si>
  <si>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</si>
  <si>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</si>
  <si>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</si>
  <si>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</si>
  <si>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</si>
  <si>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</si>
  <si>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</si>
  <si>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</si>
  <si>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</si>
  <si>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</si>
  <si>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</si>
  <si>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</si>
  <si>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</si>
  <si>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</si>
  <si>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</si>
  <si>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</si>
  <si>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</si>
  <si>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</si>
  <si>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</si>
  <si>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</si>
  <si>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</si>
  <si>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</si>
  <si>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</si>
  <si>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</si>
  <si>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</si>
  <si>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</si>
  <si>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</si>
  <si>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</si>
  <si>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</si>
  <si>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</si>
  <si>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</si>
  <si>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</si>
  <si>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</si>
  <si>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</si>
  <si>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</si>
  <si>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</si>
  <si>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</si>
  <si>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</si>
  <si>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</si>
  <si>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</si>
  <si>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</si>
  <si>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</si>
  <si>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</si>
  <si>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</si>
  <si>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</si>
  <si>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</si>
  <si>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</si>
  <si>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</si>
  <si>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</si>
  <si>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</si>
  <si>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</si>
  <si>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</si>
  <si>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</si>
  <si>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</si>
  <si>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</si>
  <si>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</si>
  <si>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</si>
  <si>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</si>
  <si>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</si>
  <si>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</si>
  <si>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</si>
  <si>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</si>
  <si>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</si>
  <si>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</si>
  <si>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</si>
  <si>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</si>
  <si>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</si>
  <si>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</si>
  <si>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</si>
  <si>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</si>
  <si>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</si>
  <si>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</si>
  <si>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</si>
  <si>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</si>
  <si>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</si>
  <si>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</si>
  <si>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</si>
  <si>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</si>
  <si>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</si>
  <si>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</si>
  <si>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</si>
  <si>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</si>
  <si>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</si>
  <si>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</si>
  <si>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</si>
  <si>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</si>
  <si>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</si>
  <si>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</si>
  <si>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</si>
  <si>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</si>
  <si>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</si>
  <si>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</si>
  <si>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</si>
  <si>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</si>
  <si>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</si>
  <si>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</si>
  <si>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</si>
  <si>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</si>
  <si>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</si>
  <si>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</si>
  <si>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</si>
  <si>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</si>
  <si>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</si>
  <si>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</si>
  <si>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</si>
  <si>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</si>
  <si>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</si>
  <si>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</si>
  <si>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</si>
  <si>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</si>
  <si>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</si>
  <si>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</si>
  <si>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</si>
  <si>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</si>
  <si>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</si>
  <si>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</si>
  <si>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</si>
  <si>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</si>
  <si>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</si>
  <si>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</si>
  <si>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</si>
  <si>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</si>
  <si>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</si>
  <si>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</si>
  <si>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</si>
  <si>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</si>
  <si>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</si>
  <si>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</si>
  <si>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</si>
  <si>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</si>
  <si>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</si>
  <si>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</si>
  <si>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</si>
  <si>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</si>
  <si>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</si>
  <si>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</si>
  <si>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</si>
  <si>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</si>
  <si>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</si>
  <si>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</si>
  <si>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</si>
  <si>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</si>
  <si>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</si>
  <si>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</si>
  <si>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</si>
  <si>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</si>
  <si>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</si>
  <si>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</si>
  <si>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</si>
  <si>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</si>
  <si>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</si>
  <si>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</si>
  <si>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</si>
  <si>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</si>
  <si>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</si>
  <si>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</si>
  <si>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</si>
  <si>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</si>
  <si>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</si>
  <si>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</si>
  <si>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</si>
  <si>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</si>
  <si>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</si>
  <si>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</si>
  <si>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</si>
  <si>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</si>
  <si>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</si>
  <si>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</si>
  <si>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</si>
  <si>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</si>
  <si>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</si>
  <si>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</si>
  <si>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</si>
  <si>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</si>
  <si>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</si>
  <si>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</si>
  <si>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</si>
  <si>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</si>
  <si>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</si>
  <si>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</si>
  <si>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</si>
  <si>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</si>
  <si>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</si>
  <si>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</si>
  <si>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</si>
  <si>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</si>
  <si>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</si>
  <si>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</si>
  <si>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</si>
  <si>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</si>
  <si>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</si>
  <si>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</si>
  <si>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</si>
  <si>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</si>
  <si>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</si>
  <si>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</si>
  <si>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</si>
  <si>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</si>
  <si>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</si>
  <si>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</si>
  <si>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</si>
  <si>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</si>
  <si>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</si>
  <si>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</si>
  <si>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</si>
  <si>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</si>
  <si>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</si>
  <si>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</si>
  <si>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</si>
  <si>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</si>
  <si>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</si>
  <si>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</si>
  <si>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</si>
  <si>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</si>
  <si>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</si>
  <si>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</si>
  <si>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</si>
  <si>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</si>
  <si>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</si>
  <si>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</si>
  <si>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</si>
  <si>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</si>
  <si>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</si>
  <si>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</si>
  <si>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</si>
  <si>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</si>
  <si>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</si>
  <si>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</si>
  <si>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</si>
  <si>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</si>
  <si>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</si>
  <si>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</si>
  <si>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</si>
  <si>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</si>
  <si>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</si>
  <si>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</si>
  <si>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</si>
  <si>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</si>
  <si>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</si>
  <si>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</si>
  <si>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</si>
  <si>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</si>
  <si>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</si>
  <si>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</si>
  <si>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</si>
  <si>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</si>
  <si>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</si>
  <si>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</si>
  <si>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</si>
  <si>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</si>
  <si>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</si>
  <si>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</si>
  <si>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</si>
  <si>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</si>
  <si>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</si>
  <si>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</si>
  <si>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</si>
  <si>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</si>
  <si>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</si>
  <si>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</si>
  <si>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</si>
  <si>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</si>
  <si>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</si>
  <si>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</si>
  <si>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</si>
  <si>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</si>
  <si>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</si>
  <si>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</si>
  <si>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</si>
  <si>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</si>
  <si>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</si>
  <si>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</si>
  <si>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</si>
  <si>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</si>
  <si>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</si>
  <si>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</si>
  <si>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</si>
  <si>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</si>
  <si>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</si>
  <si>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</si>
  <si>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</si>
  <si>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</si>
  <si>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</si>
  <si>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</si>
  <si>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</si>
  <si>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</si>
  <si>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</si>
  <si>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</si>
  <si>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</si>
  <si>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</si>
  <si>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</si>
  <si>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</si>
  <si>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</si>
  <si>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</si>
  <si>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</si>
  <si>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</si>
  <si>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</si>
  <si>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</si>
  <si>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</si>
  <si>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</si>
  <si>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</si>
  <si>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</si>
  <si>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</si>
  <si>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</si>
  <si>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</si>
  <si>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</si>
  <si>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</si>
  <si>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</si>
  <si>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</si>
  <si>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</si>
  <si>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</si>
  <si>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</si>
  <si>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</si>
  <si>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</si>
  <si>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</si>
  <si>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</si>
  <si>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</si>
  <si>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</si>
  <si>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</si>
  <si>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</si>
  <si>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</si>
  <si>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</si>
  <si>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</si>
  <si>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</si>
  <si>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</si>
  <si>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</si>
  <si>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</si>
  <si>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</si>
  <si>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</si>
  <si>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</si>
  <si>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</si>
  <si>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</si>
  <si>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</si>
  <si>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</si>
  <si>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</si>
  <si>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</si>
  <si>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</si>
  <si>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</si>
  <si>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</si>
  <si>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</si>
  <si>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</si>
  <si>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</si>
  <si>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</si>
  <si>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</si>
  <si>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</si>
  <si>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</si>
  <si>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</si>
  <si>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</si>
  <si>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</si>
  <si>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</si>
  <si>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</si>
  <si>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</si>
  <si>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</si>
  <si>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</si>
  <si>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</si>
  <si>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</si>
  <si>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</si>
  <si>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</si>
  <si>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</si>
  <si>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</si>
  <si>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</si>
  <si>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</si>
  <si>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</si>
  <si>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</si>
  <si>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</si>
  <si>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</si>
  <si>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</si>
  <si>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</si>
  <si>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</si>
  <si>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</si>
  <si>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</si>
  <si>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</si>
  <si>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</si>
  <si>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</si>
  <si>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</si>
  <si>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</si>
  <si>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</si>
  <si>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</si>
  <si>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</si>
  <si>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</si>
  <si>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</si>
  <si>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</si>
  <si>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</si>
  <si>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</si>
  <si>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</si>
  <si>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</si>
  <si>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</si>
  <si>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</si>
  <si>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</si>
  <si>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</si>
  <si>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</si>
  <si>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</si>
  <si>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</si>
  <si>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</si>
  <si>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</si>
  <si>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</si>
  <si>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</si>
  <si>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</si>
  <si>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</si>
  <si>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</si>
  <si>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</si>
  <si>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</si>
  <si>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</si>
  <si>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</si>
  <si>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</si>
  <si>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</si>
  <si>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</si>
  <si>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</si>
  <si>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</si>
  <si>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</si>
  <si>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</si>
  <si>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</si>
  <si>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</si>
  <si>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</si>
  <si>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</si>
  <si>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</si>
  <si>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</si>
  <si>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</si>
  <si>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</si>
  <si>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</si>
  <si>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</si>
  <si>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</si>
  <si>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</si>
  <si>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</si>
  <si>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</si>
  <si>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</si>
  <si>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</si>
  <si>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</si>
  <si>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</si>
  <si>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</si>
  <si>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</si>
  <si>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</si>
  <si>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</si>
  <si>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</si>
  <si>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</si>
  <si>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</si>
  <si>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</si>
  <si>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</si>
  <si>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</si>
  <si>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</si>
  <si>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</si>
  <si>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</si>
  <si>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</si>
  <si>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</si>
  <si>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</si>
  <si>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</si>
  <si>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</si>
  <si>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</si>
  <si>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</si>
  <si>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</si>
  <si>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</si>
  <si>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</si>
  <si>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</si>
  <si>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</si>
  <si>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</si>
  <si>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</si>
  <si>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</si>
  <si>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</si>
  <si>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</si>
  <si>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</si>
  <si>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</si>
  <si>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</si>
  <si>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</si>
  <si>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</si>
  <si>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</si>
  <si>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</si>
  <si>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</si>
  <si>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</si>
  <si>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</si>
  <si>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</si>
  <si>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</si>
  <si>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</si>
  <si>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</si>
  <si>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</si>
  <si>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</si>
  <si>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</si>
  <si>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</si>
  <si>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</si>
  <si>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</si>
  <si>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</si>
  <si>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</si>
  <si>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</si>
  <si>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</si>
  <si>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</si>
  <si>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</si>
  <si>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</si>
  <si>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</si>
  <si>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</si>
  <si>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</si>
  <si>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</si>
  <si>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</si>
  <si>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</si>
  <si>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</si>
  <si>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</si>
  <si>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</si>
  <si>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</si>
  <si>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</si>
  <si>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</si>
  <si>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</si>
  <si>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</si>
  <si>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</si>
  <si>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</si>
  <si>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</si>
  <si>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</si>
  <si>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</si>
  <si>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</si>
  <si>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</si>
  <si>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</si>
  <si>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</si>
  <si>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</si>
  <si>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</si>
  <si>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</si>
  <si>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</si>
  <si>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</si>
  <si>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</si>
  <si>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</si>
  <si>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</si>
  <si>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</si>
  <si>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</si>
  <si>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</si>
  <si>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</si>
  <si>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</si>
  <si>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</si>
  <si>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</si>
  <si>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</si>
  <si>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</si>
  <si>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</si>
  <si>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</si>
  <si>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</si>
  <si>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</si>
  <si>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</si>
  <si>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</si>
  <si>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</si>
  <si>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</si>
  <si>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</si>
  <si>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</si>
  <si>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</si>
  <si>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</si>
  <si>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</si>
  <si>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</si>
  <si>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</si>
  <si>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</si>
  <si>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</si>
  <si>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</si>
  <si>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</si>
  <si>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</si>
  <si>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</si>
  <si>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</si>
  <si>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</si>
  <si>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</si>
  <si>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</si>
  <si>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</si>
  <si>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</si>
  <si>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</si>
  <si>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</si>
  <si>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</si>
  <si>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</si>
  <si>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</si>
  <si>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</si>
  <si>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</si>
  <si>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</si>
  <si>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</si>
  <si>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</si>
  <si>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</si>
  <si>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</si>
  <si>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</si>
  <si>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</si>
  <si>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</si>
  <si>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</si>
  <si>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</si>
  <si>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</si>
  <si>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</si>
  <si>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</si>
  <si>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</si>
  <si>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</si>
  <si>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</si>
  <si>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</si>
  <si>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</si>
  <si>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</si>
  <si>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</si>
  <si>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</si>
  <si>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</si>
  <si>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</si>
  <si>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</si>
  <si>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</si>
  <si>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</si>
  <si>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</si>
  <si>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</si>
  <si>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</si>
  <si>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</si>
  <si>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</si>
  <si>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</si>
  <si>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</si>
  <si>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</si>
  <si>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</si>
  <si>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</si>
  <si>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</si>
  <si>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</si>
  <si>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</si>
  <si>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</si>
  <si>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</si>
  <si>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</si>
  <si>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</si>
  <si>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</si>
  <si>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</si>
  <si>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</si>
  <si>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</si>
  <si>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</si>
  <si>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</si>
  <si>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</si>
  <si>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</si>
  <si>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</si>
  <si>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</si>
  <si>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</si>
  <si>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</si>
  <si>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</si>
  <si>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</si>
  <si>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</si>
  <si>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</si>
  <si>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</si>
  <si>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</si>
  <si>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</si>
  <si>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</si>
  <si>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</si>
  <si>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</si>
  <si>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</si>
  <si>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</si>
  <si>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</si>
  <si>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</si>
  <si>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</si>
  <si>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</si>
  <si>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</si>
  <si>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</si>
  <si>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</si>
  <si>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</si>
  <si>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</si>
  <si>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</si>
  <si>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</si>
  <si>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</si>
  <si>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</si>
  <si>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</si>
  <si>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</si>
  <si>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</si>
  <si>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</si>
  <si>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</si>
  <si>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</si>
  <si>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</si>
  <si>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</si>
  <si>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</si>
  <si>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</si>
  <si>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</si>
  <si>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</si>
  <si>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</si>
  <si>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</si>
  <si>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</si>
  <si>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</si>
  <si>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</si>
  <si>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</si>
  <si>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</si>
  <si>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</si>
  <si>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</si>
  <si>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</si>
  <si>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</si>
  <si>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</si>
  <si>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</si>
  <si>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</si>
  <si>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</si>
  <si>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</si>
  <si>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</si>
  <si>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</si>
  <si>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</si>
  <si>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</si>
  <si>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</si>
  <si>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</si>
  <si>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</si>
  <si>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</si>
  <si>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</si>
  <si>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</si>
  <si>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</si>
  <si>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</si>
  <si>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</si>
  <si>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</si>
  <si>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</si>
  <si>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</si>
  <si>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</si>
  <si>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</si>
  <si>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</si>
  <si>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</si>
  <si>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</si>
  <si>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</si>
  <si>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</si>
  <si>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</si>
  <si>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</si>
  <si>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</si>
  <si>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</si>
  <si>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</si>
  <si>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</si>
  <si>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</si>
  <si>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</si>
  <si>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</si>
  <si>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</si>
  <si>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</si>
  <si>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</si>
  <si>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</si>
  <si>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</si>
  <si>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</si>
  <si>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</si>
  <si>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</si>
  <si>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</si>
  <si>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</si>
  <si>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</si>
  <si>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</si>
  <si>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</si>
  <si>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</si>
  <si>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</si>
  <si>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</si>
  <si>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</si>
  <si>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</si>
  <si>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</si>
  <si>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</si>
  <si>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</si>
  <si>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</si>
  <si>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</si>
  <si>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</si>
  <si>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</si>
  <si>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</si>
  <si>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</si>
  <si>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</si>
  <si>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</si>
  <si>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</si>
  <si>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</si>
  <si>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</si>
  <si>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</si>
  <si>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</si>
  <si>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</si>
  <si>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</si>
  <si>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</si>
  <si>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</si>
  <si>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</si>
  <si>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</si>
  <si>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</si>
  <si>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</si>
  <si>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</si>
  <si>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</si>
  <si>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</si>
  <si>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</si>
  <si>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</si>
  <si>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</si>
  <si>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</si>
  <si>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</si>
  <si>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</si>
  <si>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</si>
  <si>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</si>
  <si>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</si>
  <si>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</si>
  <si>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</si>
  <si>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</si>
  <si>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</si>
  <si>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</si>
  <si>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</si>
  <si>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</si>
  <si>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</si>
  <si>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</si>
  <si>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</si>
  <si>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</si>
  <si>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</si>
  <si>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</si>
  <si>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</si>
  <si>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</si>
  <si>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</si>
  <si>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</si>
  <si>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</si>
  <si>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</si>
  <si>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</si>
  <si>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</si>
  <si>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</si>
  <si>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</si>
  <si>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</si>
  <si>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</si>
  <si>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</si>
  <si>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</si>
  <si>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</si>
  <si>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</si>
  <si>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</si>
  <si>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</si>
  <si>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</si>
  <si>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</si>
  <si>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</si>
  <si>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</si>
  <si>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</si>
  <si>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</si>
  <si>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</si>
  <si>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</si>
  <si>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</si>
  <si>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</si>
  <si>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</si>
  <si>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</si>
  <si>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</si>
  <si>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</si>
  <si>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</si>
  <si>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</si>
  <si>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</si>
  <si>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</si>
  <si>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</si>
  <si>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</si>
  <si>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</si>
  <si>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</si>
  <si>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</si>
  <si>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</si>
  <si>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</si>
  <si>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</si>
  <si>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</si>
  <si>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</si>
  <si>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</si>
  <si>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</si>
  <si>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</si>
  <si>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</si>
  <si>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</si>
  <si>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</si>
  <si>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</si>
  <si>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</si>
  <si>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</si>
  <si>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</si>
  <si>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</si>
  <si>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</si>
  <si>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</si>
  <si>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</si>
  <si>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</si>
  <si>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</si>
  <si>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</si>
  <si>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</si>
  <si>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</si>
  <si>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</si>
  <si>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</si>
  <si>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</si>
  <si>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</si>
  <si>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</si>
  <si>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</si>
  <si>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</si>
  <si>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</si>
  <si>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</si>
  <si>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</si>
  <si>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</si>
  <si>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</si>
  <si>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</si>
  <si>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</si>
  <si>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</si>
  <si>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</si>
  <si>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</si>
  <si>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</si>
  <si>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</si>
  <si>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</si>
  <si>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</si>
  <si>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</si>
  <si>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</si>
  <si>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</si>
  <si>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</si>
  <si>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</si>
  <si>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</si>
  <si>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</si>
  <si>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</si>
  <si>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</si>
  <si>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</si>
  <si>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</si>
  <si>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</si>
  <si>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</si>
  <si>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</si>
  <si>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</si>
  <si>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</si>
  <si>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</si>
  <si>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</si>
  <si>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</si>
  <si>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</si>
  <si>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</si>
  <si>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</si>
  <si>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</si>
  <si>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</si>
  <si>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</si>
  <si>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</si>
  <si>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</si>
  <si>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</si>
  <si>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</si>
  <si>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</si>
  <si>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</si>
  <si>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</si>
  <si>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</si>
  <si>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</si>
  <si>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</si>
  <si>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</si>
  <si>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</si>
  <si>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</si>
  <si>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</si>
  <si>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</si>
  <si>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</si>
  <si>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</si>
  <si>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</si>
  <si>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</si>
  <si>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</si>
  <si>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</si>
  <si>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</si>
  <si>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</si>
  <si>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</si>
  <si>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</si>
  <si>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</si>
  <si>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</si>
  <si>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</si>
  <si>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</si>
  <si>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</si>
  <si>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</si>
  <si>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</si>
  <si>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</si>
  <si>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</si>
  <si>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</si>
  <si>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</si>
  <si>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</si>
  <si>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</si>
  <si>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</si>
  <si>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</si>
  <si>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</si>
  <si>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</si>
  <si>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</si>
  <si>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</si>
  <si>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</si>
  <si>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</si>
  <si>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</si>
  <si>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</si>
  <si>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</si>
  <si>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</si>
  <si>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</si>
  <si>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</si>
  <si>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</si>
  <si>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</si>
  <si>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</si>
  <si>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</si>
  <si>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</si>
  <si>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</si>
  <si>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</si>
  <si>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</si>
  <si>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</si>
  <si>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</si>
  <si>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</si>
  <si>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</si>
  <si>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</si>
  <si>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</si>
  <si>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</si>
  <si>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</si>
  <si>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</si>
  <si>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</si>
  <si>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</si>
  <si>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</si>
  <si>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</si>
  <si>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</si>
  <si>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</si>
  <si>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</si>
  <si>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</si>
  <si>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</si>
  <si>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</si>
  <si>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</si>
  <si>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</si>
  <si>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</si>
  <si>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</si>
  <si>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</si>
  <si>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</si>
  <si>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</si>
  <si>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</si>
  <si>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</si>
  <si>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</si>
  <si>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</si>
  <si>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</si>
  <si>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</si>
  <si>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</si>
  <si>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</si>
  <si>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</si>
  <si>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</si>
  <si>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</si>
  <si>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</si>
  <si>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</si>
  <si>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</si>
  <si>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</si>
  <si>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</si>
  <si>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</si>
  <si>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</si>
  <si>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</si>
  <si>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</si>
  <si>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</si>
  <si>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</si>
  <si>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</si>
  <si>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</si>
  <si>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</si>
  <si>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</si>
  <si>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</si>
  <si>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</si>
  <si>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</si>
  <si>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</si>
  <si>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</si>
  <si>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</si>
  <si>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</si>
  <si>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</si>
  <si>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</si>
  <si>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</si>
  <si>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</si>
  <si>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</si>
  <si>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</si>
  <si>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</si>
  <si>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</si>
  <si>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</si>
  <si>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</si>
  <si>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</si>
  <si>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</si>
  <si>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</si>
  <si>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</si>
  <si>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</si>
  <si>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</si>
  <si>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</si>
  <si>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</si>
  <si>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</si>
  <si>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</si>
  <si>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</si>
  <si>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</si>
  <si>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</si>
  <si>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</si>
  <si>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</si>
  <si>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</si>
  <si>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</si>
  <si>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</si>
  <si>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</si>
  <si>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</si>
  <si>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</si>
  <si>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</si>
  <si>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</si>
  <si>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</si>
  <si>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</si>
  <si>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</si>
  <si>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</si>
  <si>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</si>
  <si>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</si>
  <si>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</si>
  <si>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</si>
  <si>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</si>
  <si>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</si>
  <si>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</si>
  <si>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</si>
  <si>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</si>
  <si>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</si>
  <si>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</si>
  <si>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</si>
  <si>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</si>
  <si>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</si>
  <si>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</si>
  <si>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</si>
  <si>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</si>
  <si>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</si>
  <si>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</si>
  <si>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</si>
  <si>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</si>
  <si>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</si>
  <si>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</si>
  <si>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</si>
  <si>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</si>
  <si>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</si>
  <si>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</si>
  <si>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</si>
  <si>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</si>
  <si>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</si>
  <si>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</si>
  <si>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</si>
  <si>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</si>
  <si>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</si>
  <si>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</si>
  <si>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</si>
  <si>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</si>
  <si>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</si>
  <si>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</si>
  <si>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</si>
  <si>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</si>
  <si>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</si>
  <si>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</si>
  <si>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</si>
  <si>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</si>
  <si>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</si>
  <si>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</si>
  <si>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</si>
  <si>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</si>
  <si>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</si>
  <si>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</si>
  <si>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</si>
  <si>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</si>
  <si>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</si>
  <si>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</si>
  <si>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</si>
  <si>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</si>
  <si>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</si>
  <si>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</si>
  <si>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</si>
  <si>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</si>
  <si>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</si>
  <si>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</si>
  <si>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</si>
  <si>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</si>
  <si>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</si>
  <si>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</si>
  <si>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</si>
  <si>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</si>
  <si>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</si>
  <si>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</si>
  <si>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</si>
  <si>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</si>
  <si>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</si>
  <si>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</si>
  <si>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</si>
  <si>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</si>
  <si>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</si>
  <si>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</si>
  <si>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</si>
  <si>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</si>
  <si>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</si>
  <si>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</si>
  <si>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</si>
  <si>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</si>
  <si>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</si>
  <si>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</si>
  <si>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</si>
  <si>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</si>
  <si>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</si>
  <si>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</si>
  <si>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</si>
  <si>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</si>
  <si>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</si>
  <si>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</si>
  <si>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</si>
  <si>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</si>
  <si>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</si>
  <si>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</si>
  <si>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</si>
  <si>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</si>
  <si>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</si>
  <si>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</si>
  <si>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</si>
  <si>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</si>
  <si>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</si>
  <si>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</si>
  <si>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</si>
  <si>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</si>
  <si>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</si>
  <si>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</si>
  <si>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</si>
  <si>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</si>
  <si>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</si>
  <si>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</si>
  <si>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</si>
  <si>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</si>
  <si>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</si>
  <si>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</si>
  <si>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</si>
  <si>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</si>
  <si>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</si>
  <si>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</si>
  <si>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</si>
  <si>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</si>
  <si>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</si>
  <si>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</si>
  <si>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</si>
  <si>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</si>
  <si>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</si>
  <si>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</si>
  <si>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</si>
  <si>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</si>
  <si>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</si>
  <si>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</si>
  <si>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</si>
  <si>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</si>
  <si>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</si>
  <si>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</si>
  <si>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</si>
  <si>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</si>
  <si>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</si>
  <si>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</si>
  <si>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</si>
  <si>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</si>
  <si>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</si>
  <si>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</si>
  <si>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</si>
  <si>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</si>
  <si>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</si>
  <si>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</si>
  <si>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</si>
  <si>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</si>
  <si>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</si>
  <si>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</si>
  <si>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</si>
  <si>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</si>
  <si>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</si>
  <si>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</si>
  <si>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</si>
  <si>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</si>
  <si>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</si>
  <si>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</si>
  <si>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</si>
  <si>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</si>
  <si>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</si>
  <si>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</si>
  <si>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</si>
  <si>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</si>
  <si>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</si>
  <si>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</si>
  <si>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</si>
  <si>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</si>
  <si>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</si>
  <si>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</si>
  <si>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</si>
  <si>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</si>
  <si>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</si>
  <si>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</si>
  <si>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</si>
  <si>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</si>
  <si>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</si>
  <si>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</si>
  <si>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</si>
  <si>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</si>
  <si>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</si>
  <si>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</si>
  <si>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</si>
  <si>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</si>
  <si>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</si>
  <si>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</si>
  <si>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</si>
  <si>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</si>
  <si>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</si>
  <si>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</si>
  <si>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</si>
  <si>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</si>
  <si>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</si>
  <si>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</si>
  <si>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</si>
  <si>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</si>
  <si>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</si>
  <si>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</si>
  <si>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</si>
  <si>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</si>
  <si>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</si>
  <si>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</si>
  <si>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</si>
  <si>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</si>
  <si>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</si>
  <si>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</si>
  <si>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</si>
  <si>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</si>
  <si>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</si>
  <si>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</si>
  <si>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</si>
  <si>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</si>
  <si>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</si>
  <si>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</si>
  <si>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</si>
  <si>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</si>
  <si>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</si>
  <si>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</si>
  <si>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</si>
  <si>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</si>
  <si>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</si>
  <si>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</si>
  <si>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</si>
  <si>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</si>
  <si>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</si>
  <si>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</si>
  <si>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</si>
  <si>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</si>
  <si>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</si>
  <si>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</si>
  <si>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</si>
  <si>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</si>
  <si>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</si>
  <si>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</si>
  <si>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</si>
  <si>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</si>
  <si>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</si>
  <si>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</si>
  <si>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</si>
  <si>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</si>
  <si>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</si>
  <si>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</si>
  <si>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</si>
  <si>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</si>
  <si>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</si>
  <si>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</si>
  <si>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</si>
  <si>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</si>
  <si>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</si>
  <si>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</si>
  <si>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</si>
  <si>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</si>
  <si>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</si>
  <si>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</si>
  <si>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</si>
  <si>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</si>
  <si>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</si>
  <si>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</si>
  <si>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</si>
  <si>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</si>
  <si>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</si>
  <si>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</si>
  <si>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</si>
  <si>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</si>
  <si>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</si>
  <si>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</si>
  <si>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</si>
  <si>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</si>
  <si>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</si>
  <si>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</si>
  <si>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</si>
  <si>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</si>
  <si>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</si>
  <si>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</si>
  <si>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</si>
  <si>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</si>
  <si>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</si>
  <si>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</si>
  <si>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</si>
  <si>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</si>
  <si>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</si>
  <si>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</si>
  <si>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</si>
  <si>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</si>
  <si>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</si>
  <si>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</si>
  <si>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</si>
  <si>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</si>
  <si>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</si>
  <si>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</si>
  <si>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</si>
  <si>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</si>
  <si>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</si>
  <si>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</si>
  <si>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</si>
  <si>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</si>
  <si>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</si>
  <si>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</si>
  <si>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</si>
  <si>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</si>
  <si>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</si>
  <si>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</si>
  <si>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</si>
  <si>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</si>
  <si>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</si>
  <si>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</si>
  <si>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</si>
  <si>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</si>
  <si>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</si>
  <si>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</si>
  <si>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</si>
  <si>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</si>
  <si>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</si>
  <si>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</si>
  <si>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</si>
  <si>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</si>
  <si>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</si>
  <si>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</si>
  <si>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</si>
  <si>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</si>
  <si>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</si>
  <si>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</si>
  <si>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</si>
  <si>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</si>
  <si>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</si>
  <si>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</si>
  <si>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</si>
  <si>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</si>
  <si>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</si>
  <si>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</si>
  <si>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</si>
  <si>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</si>
  <si>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</si>
  <si>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</si>
  <si>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</si>
  <si>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</si>
  <si>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</si>
  <si>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</si>
  <si>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</si>
  <si>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</si>
  <si>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</si>
  <si>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</si>
  <si>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</si>
  <si>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</si>
  <si>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</si>
  <si>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</si>
  <si>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</si>
  <si>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</si>
  <si>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</si>
  <si>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</si>
  <si>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</si>
  <si>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</si>
  <si>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</si>
  <si>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</si>
  <si>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</si>
  <si>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</si>
  <si>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</si>
  <si>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</si>
  <si>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</si>
  <si>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</si>
  <si>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</si>
  <si>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</si>
  <si>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</si>
  <si>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</si>
  <si>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</si>
  <si>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</si>
  <si>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</si>
  <si>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</si>
  <si>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</si>
  <si>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</si>
  <si>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</si>
  <si>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</si>
  <si>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</si>
  <si>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</si>
  <si>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</si>
  <si>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</si>
  <si>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</si>
  <si>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</si>
  <si>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</si>
  <si>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</si>
  <si>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</si>
  <si>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</si>
  <si>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</si>
  <si>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</si>
  <si>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</si>
  <si>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</si>
  <si>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</si>
  <si>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</si>
  <si>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</si>
  <si>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</si>
  <si>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</si>
  <si>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</si>
  <si>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</si>
  <si>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</si>
  <si>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</si>
  <si>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</si>
  <si>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</si>
  <si>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</si>
  <si>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</si>
  <si>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</si>
  <si>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</si>
  <si>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</si>
  <si>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</si>
  <si>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</si>
  <si>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</si>
  <si>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</si>
  <si>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</si>
  <si>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</si>
  <si>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</si>
  <si>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</si>
  <si>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</si>
  <si>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</si>
  <si>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</si>
  <si>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</si>
  <si>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</si>
  <si>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</si>
  <si>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</si>
  <si>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</si>
  <si>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</si>
  <si>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</si>
  <si>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</si>
  <si>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</si>
  <si>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</si>
  <si>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</si>
  <si>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</si>
  <si>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</si>
  <si>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</si>
  <si>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</si>
  <si>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</si>
  <si>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</si>
  <si>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</si>
  <si>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</si>
  <si>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</si>
  <si>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</si>
  <si>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</si>
  <si>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</si>
  <si>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</si>
  <si>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</si>
  <si>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</si>
  <si>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</si>
  <si>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</si>
  <si>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</si>
  <si>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</si>
  <si>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</si>
  <si>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</si>
  <si>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</si>
  <si>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</si>
  <si>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</si>
  <si>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</si>
  <si>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</si>
  <si>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</si>
  <si>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</si>
  <si>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</si>
  <si>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</si>
  <si>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</si>
  <si>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</si>
  <si>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</si>
  <si>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</si>
  <si>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</si>
  <si>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</si>
  <si>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</si>
  <si>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</si>
  <si>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</si>
  <si>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</si>
  <si>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</si>
  <si>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</si>
  <si>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</si>
  <si>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</si>
  <si>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</si>
  <si>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</si>
  <si>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</si>
  <si>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</si>
  <si>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</si>
  <si>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</si>
  <si>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</si>
  <si>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</si>
  <si>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</si>
  <si>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</si>
  <si>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</si>
  <si>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</si>
  <si>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</si>
  <si>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</si>
  <si>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</si>
  <si>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</si>
  <si>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</si>
  <si>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</si>
  <si>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</si>
  <si>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</si>
  <si>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</si>
  <si>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</si>
  <si>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</si>
  <si>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</si>
  <si>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</si>
  <si>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</si>
  <si>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</si>
  <si>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</si>
  <si>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</si>
  <si>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</si>
  <si>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</si>
  <si>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</si>
  <si>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</si>
  <si>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</si>
  <si>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</si>
  <si>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</si>
  <si>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</si>
  <si>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</si>
  <si>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</si>
  <si>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</si>
  <si>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</si>
  <si>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</si>
  <si>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</si>
  <si>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</si>
  <si>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</si>
  <si>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</si>
  <si>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</si>
  <si>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</si>
  <si>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</si>
  <si>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</si>
  <si>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</si>
  <si>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</si>
  <si>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</si>
  <si>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</si>
  <si>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</si>
  <si>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</si>
  <si>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</si>
  <si>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</si>
  <si>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</si>
  <si>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</si>
  <si>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</si>
  <si>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</si>
  <si>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</si>
  <si>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</si>
  <si>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</si>
  <si>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</si>
  <si>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</si>
  <si>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</si>
  <si>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</si>
  <si>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</si>
  <si>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</si>
  <si>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</si>
  <si>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</si>
  <si>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</si>
  <si>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</si>
  <si>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</si>
  <si>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</si>
  <si>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</si>
  <si>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</si>
  <si>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</si>
  <si>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</si>
  <si>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</si>
  <si>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</si>
  <si>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</si>
  <si>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</si>
  <si>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</si>
  <si>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</si>
  <si>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</si>
  <si>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</si>
  <si>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</si>
  <si>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</si>
  <si>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</si>
  <si>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</si>
  <si>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</si>
  <si>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</si>
  <si>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</si>
  <si>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</si>
  <si>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</si>
  <si>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</si>
  <si>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</si>
  <si>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</si>
  <si>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</si>
  <si>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</si>
  <si>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</si>
  <si>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</si>
  <si>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</si>
  <si>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</si>
  <si>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</si>
  <si>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</si>
  <si>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</si>
  <si>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</si>
  <si>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</si>
  <si>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</si>
  <si>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</si>
  <si>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</si>
  <si>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</si>
  <si>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</si>
  <si>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</si>
  <si>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</si>
  <si>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</si>
  <si>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</si>
  <si>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</si>
  <si>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</si>
  <si>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</si>
  <si>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</si>
  <si>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</si>
  <si>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</si>
  <si>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</si>
  <si>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</si>
  <si>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</si>
  <si>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</si>
  <si>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</si>
  <si>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</si>
  <si>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</si>
  <si>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</si>
  <si>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</si>
  <si>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</si>
  <si>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</si>
  <si>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</si>
  <si>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</si>
  <si>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</si>
  <si>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</si>
  <si>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</si>
  <si>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</si>
  <si>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</si>
  <si>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</si>
  <si>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</si>
  <si>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</si>
  <si>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</si>
  <si>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</si>
  <si>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</si>
  <si>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</si>
  <si>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</si>
  <si>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</si>
  <si>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</si>
  <si>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</si>
  <si>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</si>
  <si>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</si>
  <si>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</si>
  <si>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</si>
  <si>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</si>
  <si>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</si>
  <si>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</si>
  <si>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</si>
  <si>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</si>
  <si>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</si>
  <si>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</si>
  <si>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</si>
  <si>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</si>
  <si>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</si>
  <si>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</si>
  <si>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</si>
  <si>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</si>
  <si>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</si>
  <si>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</si>
  <si>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</si>
  <si>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</si>
  <si>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</si>
  <si>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</si>
  <si>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</si>
  <si>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</si>
  <si>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</si>
  <si>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</si>
  <si>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</si>
  <si>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</si>
  <si>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</si>
  <si>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</si>
  <si>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</si>
  <si>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</si>
  <si>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</si>
  <si>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</si>
  <si>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</si>
  <si>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</si>
  <si>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</si>
  <si>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</si>
  <si>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</si>
  <si>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</si>
  <si>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</si>
  <si>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</si>
  <si>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</si>
  <si>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</si>
  <si>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</si>
  <si>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</si>
  <si>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</si>
  <si>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</si>
  <si>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</si>
  <si>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</si>
  <si>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</si>
  <si>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</si>
  <si>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</si>
  <si>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</si>
  <si>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</si>
  <si>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</si>
  <si>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</si>
  <si>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</si>
  <si>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</si>
  <si>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</si>
  <si>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</si>
  <si>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</si>
  <si>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</si>
  <si>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</si>
  <si>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</si>
  <si>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</si>
  <si>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</si>
  <si>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</si>
  <si>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</si>
  <si>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</si>
  <si>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</si>
  <si>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</si>
  <si>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</si>
  <si>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</si>
  <si>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</si>
  <si>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</si>
  <si>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</si>
  <si>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</si>
  <si>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</si>
  <si>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</si>
  <si>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</si>
  <si>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</si>
  <si>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</si>
  <si>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</si>
  <si>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</si>
  <si>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</si>
  <si>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</si>
  <si>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</si>
  <si>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</si>
  <si>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</si>
  <si>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</si>
  <si>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</si>
  <si>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</si>
  <si>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</si>
  <si>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</si>
  <si>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</si>
  <si>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</si>
  <si>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</si>
  <si>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</si>
  <si>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</si>
  <si>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</si>
  <si>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</si>
  <si>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</si>
  <si>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</si>
  <si>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</si>
  <si>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</si>
  <si>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</si>
  <si>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</si>
  <si>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</si>
  <si>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</si>
  <si>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</si>
  <si>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</si>
  <si>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</si>
  <si>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</si>
  <si>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</si>
  <si>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</si>
  <si>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</si>
  <si>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</si>
  <si>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</si>
  <si>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</si>
  <si>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</si>
  <si>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</si>
  <si>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</si>
  <si>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</si>
  <si>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</si>
  <si>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</si>
  <si>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</si>
  <si>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</si>
  <si>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</si>
  <si>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</si>
  <si>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</si>
  <si>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</si>
  <si>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</si>
  <si>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</si>
  <si>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</si>
  <si>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</si>
  <si>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</si>
  <si>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</si>
  <si>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</si>
  <si>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</si>
  <si>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</si>
  <si>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</si>
  <si>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</si>
  <si>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</si>
  <si>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</si>
  <si>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</si>
  <si>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</si>
  <si>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</si>
  <si>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</si>
  <si>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</si>
  <si>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</si>
  <si>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</si>
  <si>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</si>
  <si>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</si>
  <si>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</si>
  <si>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</si>
  <si>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</si>
  <si>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</si>
  <si>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</si>
  <si>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</si>
  <si>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</si>
  <si>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</si>
  <si>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</si>
  <si>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</si>
  <si>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</si>
  <si>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</si>
  <si>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</si>
  <si>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</si>
  <si>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</si>
  <si>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</si>
  <si>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</si>
  <si>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</si>
  <si>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</si>
  <si>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</si>
  <si>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</si>
  <si>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</si>
  <si>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</si>
  <si>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</si>
  <si>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</si>
  <si>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</si>
  <si>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</si>
  <si>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</si>
  <si>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</si>
  <si>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</si>
  <si>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</si>
  <si>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</si>
  <si>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</si>
  <si>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</si>
  <si>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</si>
  <si>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</si>
  <si>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</si>
  <si>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</si>
  <si>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</si>
  <si>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</si>
  <si>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</si>
  <si>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</si>
  <si>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</si>
  <si>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</si>
  <si>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</si>
  <si>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</si>
  <si>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</si>
  <si>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</si>
  <si>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</si>
  <si>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</si>
  <si>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</si>
  <si>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</si>
  <si>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</si>
  <si>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</si>
  <si>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</si>
  <si>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</si>
  <si>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</si>
  <si>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</si>
  <si>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</si>
  <si>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</si>
  <si>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</si>
  <si>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</si>
  <si>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</si>
  <si>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</si>
  <si>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</si>
  <si>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</si>
  <si>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</si>
  <si>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</si>
  <si>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</si>
  <si>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</si>
  <si>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</si>
  <si>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</si>
  <si>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</si>
  <si>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</si>
  <si>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</si>
  <si>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</si>
  <si>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</si>
  <si>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</si>
  <si>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</si>
  <si>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</si>
  <si>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</si>
  <si>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</si>
  <si>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</si>
  <si>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</si>
  <si>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</si>
  <si>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</si>
  <si>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</si>
  <si>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</si>
  <si>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</si>
  <si>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</si>
  <si>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</si>
  <si>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</si>
  <si>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</si>
  <si>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</si>
  <si>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</si>
  <si>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</si>
  <si>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</si>
  <si>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</si>
  <si>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</si>
  <si>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</si>
  <si>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</si>
  <si>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</si>
  <si>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</si>
  <si>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</si>
  <si>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</si>
  <si>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</si>
  <si>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</si>
  <si>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</si>
  <si>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</si>
  <si>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</si>
  <si>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</si>
  <si>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</si>
  <si>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</si>
  <si>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</si>
  <si>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</si>
  <si>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</si>
  <si>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</si>
  <si>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</si>
  <si>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</si>
  <si>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</si>
  <si>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</si>
  <si>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</si>
  <si>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</si>
  <si>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</si>
  <si>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</si>
  <si>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</si>
  <si>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</si>
  <si>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</si>
  <si>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</si>
  <si>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</si>
  <si>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</si>
  <si>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</si>
  <si>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</si>
  <si>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</si>
  <si>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</si>
  <si>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</si>
  <si>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</si>
  <si>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</si>
  <si>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</si>
  <si>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</si>
  <si>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</si>
  <si>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</si>
  <si>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</si>
  <si>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</si>
  <si>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</si>
  <si>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</si>
  <si>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</si>
  <si>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</si>
  <si>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</si>
  <si>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</si>
  <si>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</si>
  <si>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</si>
  <si>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</si>
  <si>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</si>
  <si>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</si>
  <si>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</si>
  <si>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</si>
  <si>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</si>
  <si>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</si>
  <si>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</si>
  <si>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</si>
  <si>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</si>
  <si>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</si>
  <si>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</si>
  <si>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</si>
  <si>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</si>
  <si>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</si>
  <si>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</si>
  <si>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</si>
  <si>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</si>
  <si>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</si>
  <si>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</si>
  <si>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</si>
  <si>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</si>
  <si>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</si>
  <si>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</si>
  <si>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</si>
  <si>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</si>
  <si>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</si>
  <si>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</si>
  <si>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</si>
  <si>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</si>
  <si>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</si>
  <si>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</si>
  <si>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</si>
  <si>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</si>
  <si>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</si>
  <si>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</si>
  <si>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</si>
  <si>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</si>
  <si>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</si>
  <si>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</si>
  <si>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</si>
  <si>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</si>
  <si>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</si>
  <si>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</si>
  <si>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</si>
  <si>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</si>
  <si>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</si>
  <si>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</si>
  <si>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</si>
  <si>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</si>
  <si>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</si>
  <si>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</si>
  <si>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</si>
  <si>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</si>
  <si>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</si>
  <si>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</si>
  <si>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</si>
  <si>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</si>
  <si>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</si>
  <si>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</si>
  <si>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</si>
  <si>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</si>
  <si>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</si>
  <si>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</si>
  <si>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</si>
  <si>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</si>
  <si>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</si>
  <si>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</si>
  <si>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</si>
  <si>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</si>
  <si>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</si>
  <si>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</si>
  <si>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</si>
  <si>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</si>
  <si>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</si>
  <si>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</si>
  <si>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</si>
  <si>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</si>
  <si>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</si>
  <si>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</si>
  <si>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</si>
  <si>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</si>
  <si>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</si>
  <si>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</si>
  <si>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</si>
  <si>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</si>
  <si>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</si>
  <si>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</si>
  <si>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</si>
  <si>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</si>
  <si>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</si>
  <si>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</si>
  <si>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</si>
  <si>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</si>
  <si>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</si>
  <si>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</si>
  <si>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</si>
  <si>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</si>
  <si>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</si>
  <si>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</si>
  <si>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</si>
  <si>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</si>
  <si>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</si>
  <si>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</si>
  <si>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</si>
  <si>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</si>
  <si>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</si>
  <si>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</si>
  <si>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</si>
  <si>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</si>
  <si>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</si>
  <si>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</si>
  <si>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</si>
  <si>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</si>
  <si>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</si>
  <si>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</si>
  <si>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</si>
  <si>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</si>
  <si>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</si>
  <si>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</si>
  <si>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</si>
  <si>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</si>
  <si>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</si>
  <si>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</si>
  <si>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</si>
  <si>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</si>
  <si>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</si>
  <si>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</si>
  <si>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</si>
  <si>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</si>
  <si>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</si>
  <si>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</si>
  <si>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</si>
  <si>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</si>
  <si>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</si>
  <si>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</si>
  <si>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</si>
  <si>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</si>
  <si>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</si>
  <si>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</si>
  <si>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</si>
  <si>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</si>
  <si>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</si>
  <si>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</si>
  <si>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</si>
  <si>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</si>
  <si>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</si>
  <si>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</si>
  <si>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</si>
  <si>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</si>
  <si>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</si>
  <si>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</si>
  <si>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</si>
  <si>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</si>
  <si>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</si>
  <si>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</si>
  <si>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</si>
  <si>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</si>
  <si>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</si>
  <si>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</si>
  <si>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</si>
  <si>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</si>
  <si>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</si>
  <si>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</si>
  <si>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</si>
  <si>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</si>
  <si>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</si>
  <si>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</si>
  <si>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</si>
  <si>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</si>
  <si>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</si>
  <si>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</si>
  <si>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</si>
  <si>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</si>
  <si>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</si>
  <si>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</si>
  <si>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</si>
  <si>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</si>
  <si>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</si>
  <si>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</si>
  <si>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</si>
  <si>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</si>
  <si>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</si>
  <si>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</si>
  <si>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</si>
  <si>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</si>
  <si>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</si>
  <si>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</si>
  <si>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</si>
  <si>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</si>
  <si>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</si>
  <si>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</si>
  <si>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</si>
  <si>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</si>
  <si>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</si>
  <si>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</si>
  <si>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</si>
  <si>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</si>
  <si>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</si>
  <si>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</si>
  <si>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</si>
  <si>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</si>
  <si>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</si>
  <si>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</si>
  <si>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</si>
  <si>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</si>
  <si>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</si>
  <si>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</si>
  <si>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</si>
  <si>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</si>
  <si>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</si>
  <si>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</si>
  <si>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</si>
  <si>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</si>
  <si>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</si>
  <si>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</si>
  <si>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</si>
  <si>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</si>
  <si>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</si>
  <si>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</si>
  <si>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</si>
  <si>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</si>
  <si>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</si>
  <si>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</si>
  <si>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</si>
  <si>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</si>
  <si>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</si>
  <si>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</si>
  <si>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</si>
  <si>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</si>
  <si>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</si>
  <si>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</si>
  <si>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</si>
  <si>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</si>
  <si>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</si>
  <si>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</si>
  <si>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</si>
  <si>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</si>
  <si>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</si>
  <si>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</si>
  <si>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</si>
  <si>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</si>
  <si>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</si>
  <si>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</si>
  <si>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</si>
  <si>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</si>
  <si>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</si>
  <si>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</si>
  <si>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</si>
  <si>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</si>
  <si>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</si>
  <si>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</si>
  <si>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</si>
  <si>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</si>
  <si>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</si>
  <si>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</si>
  <si>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</si>
  <si>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</si>
  <si>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</si>
  <si>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</si>
  <si>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</si>
  <si>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</si>
  <si>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</si>
  <si>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</si>
  <si>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</si>
  <si>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</si>
  <si>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</si>
  <si>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</si>
  <si>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</si>
  <si>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</si>
  <si>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</si>
  <si>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</si>
  <si>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</si>
  <si>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</si>
  <si>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</si>
  <si>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</si>
  <si>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</si>
  <si>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</si>
  <si>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</si>
  <si>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</si>
  <si>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</si>
  <si>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</si>
  <si>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</si>
  <si>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</si>
  <si>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</si>
  <si>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</si>
  <si>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</si>
  <si>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</si>
  <si>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</si>
  <si>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</si>
  <si>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</si>
  <si>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</si>
  <si>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</si>
  <si>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</si>
  <si>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</si>
  <si>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</si>
  <si>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</si>
  <si>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</si>
  <si>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</si>
  <si>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</si>
  <si>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</si>
  <si>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</si>
  <si>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</si>
  <si>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</si>
  <si>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</si>
  <si>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</si>
  <si>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</si>
  <si>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</si>
  <si>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</si>
  <si>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</si>
  <si>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</si>
  <si>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</si>
  <si>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</si>
  <si>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</si>
  <si>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</si>
  <si>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</si>
  <si>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</si>
  <si>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</si>
  <si>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</si>
  <si>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</si>
  <si>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</si>
  <si>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</si>
  <si>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</si>
  <si>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</si>
  <si>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</si>
  <si>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</si>
  <si>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</si>
  <si>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</si>
  <si>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</si>
  <si>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</si>
  <si>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</si>
  <si>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</si>
  <si>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</si>
  <si>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</si>
  <si>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</si>
  <si>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</si>
  <si>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</si>
  <si>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</si>
  <si>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</si>
  <si>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</si>
  <si>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</si>
  <si>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</si>
  <si>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</si>
  <si>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</si>
  <si>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</si>
  <si>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</si>
  <si>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</si>
  <si>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</si>
  <si>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</si>
  <si>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</si>
  <si>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</si>
  <si>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</si>
  <si>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</si>
  <si>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</si>
  <si>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</si>
  <si>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</si>
  <si>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</si>
  <si>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</si>
  <si>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</si>
  <si>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</si>
  <si>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</si>
  <si>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</si>
  <si>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</si>
  <si>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</si>
  <si>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</si>
  <si>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</si>
  <si>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</si>
  <si>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</si>
  <si>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</si>
  <si>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</si>
  <si>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</si>
  <si>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</si>
  <si>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</si>
  <si>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</si>
  <si>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</si>
  <si>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</si>
  <si>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</si>
  <si>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</si>
  <si>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</si>
  <si>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</si>
  <si>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</si>
  <si>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</si>
  <si>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</si>
  <si>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</si>
  <si>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</si>
  <si>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</si>
  <si>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</si>
  <si>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</si>
  <si>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</si>
  <si>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</si>
  <si>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</si>
  <si>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</si>
  <si>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</si>
  <si>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</si>
  <si>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</si>
  <si>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</si>
  <si>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</si>
  <si>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</si>
  <si>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</si>
  <si>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</si>
  <si>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</si>
  <si>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</si>
  <si>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</si>
  <si>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</si>
  <si>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</si>
  <si>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</si>
  <si>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</si>
  <si>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</si>
  <si>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</si>
  <si>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</si>
  <si>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</si>
  <si>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</si>
  <si>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</si>
  <si>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</si>
  <si>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</si>
  <si>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</si>
  <si>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</si>
  <si>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</si>
  <si>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</si>
  <si>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</si>
  <si>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</si>
  <si>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</si>
  <si>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</si>
  <si>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</si>
  <si>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</si>
  <si>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</si>
  <si>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</si>
  <si>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</si>
  <si>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</si>
  <si>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</si>
  <si>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</si>
  <si>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</si>
  <si>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</si>
  <si>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</si>
  <si>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</si>
  <si>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</si>
  <si>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</si>
  <si>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</si>
  <si>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</si>
  <si>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</si>
  <si>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</si>
  <si>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</si>
  <si>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</si>
  <si>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</si>
  <si>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</si>
  <si>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</si>
  <si>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</si>
  <si>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</si>
  <si>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</si>
  <si>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</si>
  <si>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</si>
  <si>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</si>
  <si>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</si>
  <si>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</si>
  <si>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</si>
  <si>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</si>
  <si>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</si>
  <si>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</si>
  <si>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</si>
  <si>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</si>
  <si>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</si>
  <si>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</si>
  <si>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</si>
  <si>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</si>
  <si>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</si>
  <si>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</si>
  <si>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</si>
  <si>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</si>
  <si>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</si>
  <si>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</si>
  <si>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</si>
  <si>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</si>
  <si>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</si>
  <si>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</si>
  <si>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</si>
  <si>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</si>
  <si>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</si>
  <si>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</si>
  <si>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</si>
  <si>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</si>
  <si>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</si>
  <si>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</si>
  <si>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</si>
  <si>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</si>
  <si>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</si>
  <si>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</si>
  <si>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</si>
  <si>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</si>
  <si>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</si>
  <si>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</si>
  <si>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</si>
  <si>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</si>
  <si>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</si>
  <si>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</si>
  <si>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</si>
  <si>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</si>
  <si>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</si>
  <si>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</si>
  <si>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</si>
  <si>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</si>
  <si>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</si>
  <si>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</si>
  <si>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</si>
  <si>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</si>
  <si>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</si>
  <si>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</si>
  <si>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</si>
  <si>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</si>
  <si>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</si>
  <si>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</si>
  <si>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</si>
  <si>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</si>
  <si>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</si>
  <si>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</si>
  <si>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</si>
  <si>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</si>
  <si>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</si>
  <si>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</si>
  <si>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</si>
  <si>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</si>
  <si>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</si>
  <si>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</si>
  <si>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</si>
  <si>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</si>
  <si>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</si>
  <si>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</si>
  <si>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</si>
  <si>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</si>
  <si>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</si>
  <si>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</si>
  <si>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</si>
  <si>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</si>
  <si>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</si>
  <si>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</si>
  <si>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</si>
  <si>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</si>
  <si>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</si>
  <si>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</si>
  <si>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</si>
  <si>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</si>
  <si>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</si>
  <si>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</si>
  <si>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</si>
  <si>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</si>
  <si>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</si>
  <si>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</si>
  <si>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</si>
  <si>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</si>
  <si>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</si>
  <si>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</si>
  <si>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</si>
  <si>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</si>
  <si>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</si>
  <si>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</si>
  <si>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</si>
  <si>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</si>
  <si>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</si>
  <si>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</si>
  <si>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</si>
  <si>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</si>
  <si>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</si>
  <si>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</si>
  <si>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</si>
  <si>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</si>
  <si>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</si>
  <si>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</si>
  <si>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</si>
  <si>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</si>
  <si>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</si>
  <si>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</si>
  <si>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</si>
  <si>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</si>
  <si>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</si>
  <si>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</si>
  <si>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</si>
  <si>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</si>
  <si>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</si>
  <si>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</si>
  <si>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</si>
  <si>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</si>
  <si>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</si>
  <si>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</si>
  <si>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</si>
  <si>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</si>
  <si>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</si>
  <si>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</si>
  <si>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</si>
  <si>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</si>
  <si>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</si>
  <si>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</si>
  <si>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</si>
  <si>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</si>
  <si>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</si>
  <si>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</si>
  <si>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</si>
  <si>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</si>
  <si>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</si>
  <si>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</si>
  <si>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</si>
  <si>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</si>
  <si>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</si>
  <si>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</si>
  <si>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</si>
  <si>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</si>
  <si>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</si>
  <si>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</si>
  <si>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</si>
  <si>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</si>
  <si>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</si>
  <si>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</si>
  <si>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</si>
  <si>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</si>
  <si>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</si>
  <si>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</si>
  <si>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</si>
  <si>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</si>
  <si>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</si>
  <si>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</si>
  <si>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</si>
  <si>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</si>
  <si>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</si>
  <si>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</si>
  <si>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</si>
  <si>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</si>
  <si>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</si>
  <si>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</si>
  <si>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</si>
  <si>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</si>
  <si>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</si>
  <si>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</si>
  <si>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</si>
  <si>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</si>
  <si>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</si>
  <si>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</si>
  <si>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</si>
  <si>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</si>
  <si>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</si>
  <si>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</si>
  <si>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</si>
  <si>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</si>
  <si>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</si>
  <si>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</si>
  <si>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</si>
  <si>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</si>
  <si>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</si>
  <si>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</si>
  <si>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</si>
  <si>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</si>
  <si>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</si>
  <si>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</si>
  <si>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</si>
  <si>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</si>
  <si>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</si>
  <si>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</si>
  <si>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</si>
  <si>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</si>
  <si>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</si>
  <si>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</si>
  <si>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</si>
  <si>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</si>
  <si>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</si>
  <si>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</si>
  <si>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</si>
  <si>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</si>
  <si>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</si>
  <si>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</si>
  <si>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</si>
  <si>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</si>
  <si>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</si>
  <si>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</si>
  <si>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</si>
  <si>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</si>
  <si>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</si>
  <si>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</si>
  <si>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</si>
  <si>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</si>
  <si>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</si>
  <si>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</si>
  <si>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</si>
  <si>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</si>
  <si>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</si>
  <si>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</si>
  <si>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</si>
  <si>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</si>
  <si>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</si>
  <si>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</si>
  <si>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</si>
  <si>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</si>
  <si>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</si>
  <si>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</si>
  <si>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</si>
  <si>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</si>
  <si>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</si>
  <si>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</si>
  <si>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</si>
  <si>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</si>
  <si>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</si>
  <si>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</si>
  <si>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</si>
  <si>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</si>
  <si>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</si>
  <si>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</si>
  <si>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</si>
  <si>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</si>
  <si>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</si>
  <si>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</si>
  <si>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</si>
  <si>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</si>
  <si>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</si>
  <si>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</si>
  <si>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</si>
  <si>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</si>
  <si>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</si>
  <si>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</si>
  <si>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</si>
  <si>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</si>
  <si>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</si>
  <si>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</si>
  <si>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</si>
  <si>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</si>
  <si>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</si>
  <si>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</si>
  <si>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</si>
  <si>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</si>
  <si>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</si>
  <si>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</si>
  <si>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</si>
  <si>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</si>
  <si>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</si>
  <si>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</si>
  <si>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</si>
  <si>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</si>
  <si>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</si>
  <si>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</si>
  <si>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</si>
  <si>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</si>
  <si>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</si>
  <si>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</si>
  <si>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</si>
  <si>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</si>
  <si>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</si>
  <si>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</si>
  <si>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</si>
  <si>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</si>
  <si>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</si>
  <si>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</si>
  <si>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</si>
  <si>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</si>
  <si>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</si>
  <si>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</si>
  <si>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</si>
  <si>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</si>
  <si>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</si>
  <si>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</si>
  <si>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</si>
  <si>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</si>
  <si>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</si>
  <si>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</si>
  <si>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</si>
  <si>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</si>
  <si>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</si>
  <si>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</si>
  <si>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</si>
  <si>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</si>
  <si>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</si>
  <si>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</si>
  <si>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</si>
  <si>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</si>
  <si>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</si>
  <si>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</si>
  <si>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</si>
  <si>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</si>
  <si>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</si>
  <si>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</si>
  <si>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</si>
  <si>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</si>
  <si>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</si>
  <si>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</si>
  <si>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</si>
  <si>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</si>
  <si>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</si>
  <si>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</si>
  <si>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</si>
  <si>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</si>
  <si>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</si>
  <si>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</si>
  <si>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</si>
  <si>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</si>
  <si>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</si>
  <si>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</si>
  <si>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</si>
  <si>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</si>
  <si>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</si>
  <si>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</si>
  <si>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</si>
  <si>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</si>
  <si>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</si>
  <si>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</si>
  <si>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</si>
  <si>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</si>
  <si>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</si>
  <si>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</si>
  <si>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</si>
  <si>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</si>
  <si>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</si>
  <si>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</si>
  <si>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</si>
  <si>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</si>
  <si>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</si>
  <si>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</si>
  <si>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</si>
  <si>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</si>
  <si>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</si>
  <si>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</si>
  <si>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</si>
  <si>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</si>
  <si>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</si>
  <si>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</si>
  <si>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</si>
  <si>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</si>
  <si>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</si>
  <si>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</si>
  <si>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</si>
  <si>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</si>
  <si>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</si>
  <si>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</si>
  <si>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</si>
  <si>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</si>
  <si>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</si>
  <si>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</si>
  <si>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</si>
  <si>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</si>
  <si>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</si>
  <si>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</si>
  <si>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</si>
  <si>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</si>
  <si>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</si>
  <si>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</si>
  <si>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</si>
  <si>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</si>
  <si>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</si>
  <si>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</si>
  <si>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</si>
  <si>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</si>
  <si>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</si>
  <si>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</si>
  <si>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</si>
  <si>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</si>
  <si>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</si>
  <si>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</si>
  <si>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</si>
  <si>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</si>
  <si>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</si>
  <si>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</si>
  <si>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</si>
  <si>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</si>
  <si>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</si>
  <si>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</si>
  <si>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</si>
  <si>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</si>
  <si>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</si>
  <si>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</si>
  <si>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</si>
  <si>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</si>
  <si>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</si>
  <si>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</si>
  <si>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</si>
  <si>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</si>
  <si>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</si>
  <si>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</si>
  <si>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</si>
  <si>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</si>
  <si>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</si>
  <si>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</si>
  <si>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</si>
  <si>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</si>
  <si>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</si>
  <si>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</si>
  <si>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</si>
  <si>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</si>
  <si>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</si>
  <si>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</si>
  <si>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</si>
  <si>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</si>
  <si>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</si>
  <si>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</si>
  <si>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</si>
  <si>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</si>
  <si>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</si>
  <si>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</si>
  <si>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</si>
  <si>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</si>
  <si>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</si>
  <si>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</si>
  <si>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</si>
  <si>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</si>
  <si>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</si>
  <si>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</si>
  <si>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</si>
  <si>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</si>
  <si>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</si>
  <si>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</si>
  <si>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</si>
  <si>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</si>
  <si>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</si>
  <si>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</si>
  <si>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</si>
  <si>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</si>
  <si>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</si>
  <si>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</si>
  <si>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</si>
  <si>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</si>
  <si>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</si>
  <si>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</si>
  <si>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</si>
  <si>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</si>
  <si>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</si>
  <si>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</si>
  <si>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</si>
  <si>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</si>
  <si>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</si>
  <si>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</si>
  <si>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</si>
  <si>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</si>
  <si>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</si>
  <si>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</si>
  <si>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</si>
  <si>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</si>
  <si>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</si>
  <si>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</si>
  <si>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</si>
  <si>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</si>
  <si>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</si>
  <si>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</si>
  <si>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</si>
  <si>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</si>
  <si>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</si>
  <si>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</si>
  <si>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</si>
  <si>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</si>
  <si>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</si>
  <si>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</si>
  <si>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</si>
  <si>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</si>
  <si>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</si>
  <si>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</si>
  <si>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</si>
  <si>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</si>
  <si>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</si>
  <si>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</si>
  <si>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</si>
  <si>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</si>
  <si>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</si>
  <si>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</si>
  <si>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</si>
  <si>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</si>
  <si>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</si>
  <si>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</si>
  <si>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</si>
  <si>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</si>
  <si>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</si>
  <si>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</si>
  <si>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</si>
  <si>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</si>
  <si>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</si>
  <si>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</si>
  <si>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</si>
  <si>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</si>
  <si>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</si>
  <si>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</si>
  <si>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</si>
  <si>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</si>
  <si>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</si>
  <si>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</si>
  <si>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</si>
  <si>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</si>
  <si>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</si>
  <si>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</si>
  <si>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</si>
  <si>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</si>
  <si>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</si>
  <si>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</si>
  <si>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</si>
  <si>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</si>
  <si>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</si>
  <si>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</si>
  <si>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</si>
  <si>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</si>
  <si>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</si>
  <si>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</si>
  <si>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</si>
  <si>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</si>
  <si>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</si>
  <si>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</si>
  <si>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</si>
  <si>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</si>
  <si>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</si>
  <si>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</si>
  <si>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</si>
  <si>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</si>
  <si>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</si>
  <si>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</si>
  <si>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</si>
  <si>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</si>
  <si>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</si>
  <si>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</si>
  <si>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</si>
  <si>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</si>
  <si>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</si>
  <si>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</si>
  <si>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</si>
  <si>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</si>
  <si>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</si>
  <si>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</si>
  <si>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</si>
  <si>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</si>
  <si>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</si>
  <si>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</si>
  <si>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</si>
  <si>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</si>
  <si>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</si>
  <si>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</si>
  <si>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</si>
  <si>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</si>
  <si>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</si>
  <si>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</si>
  <si>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</si>
  <si>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</si>
  <si>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</si>
  <si>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</si>
  <si>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</si>
  <si>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</si>
  <si>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</si>
  <si>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</si>
  <si>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</si>
  <si>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</si>
  <si>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</si>
  <si>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</si>
  <si>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</si>
  <si>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</si>
  <si>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</si>
  <si>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</si>
  <si>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</si>
  <si>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</si>
  <si>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</si>
  <si>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</si>
  <si>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</si>
  <si>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</si>
  <si>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</si>
  <si>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</si>
  <si>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</si>
  <si>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</si>
  <si>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</si>
  <si>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</si>
  <si>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</si>
  <si>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</si>
  <si>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</si>
  <si>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</si>
  <si>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</si>
  <si>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</si>
  <si>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</si>
  <si>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</si>
  <si>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</si>
  <si>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</si>
  <si>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</si>
  <si>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</si>
  <si>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</si>
  <si>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</si>
  <si>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</si>
  <si>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</si>
  <si>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</si>
  <si>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</si>
  <si>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</si>
  <si>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</si>
  <si>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</si>
  <si>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</si>
  <si>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</si>
  <si>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</si>
  <si>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</si>
  <si>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</si>
  <si>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</si>
  <si>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</si>
  <si>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</si>
  <si>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</si>
  <si>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</si>
  <si>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</si>
  <si>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</si>
  <si>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</si>
  <si>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</si>
  <si>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</si>
  <si>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</si>
  <si>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</si>
  <si>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</si>
  <si>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</si>
  <si>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</si>
  <si>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</si>
  <si>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</si>
  <si>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</si>
  <si>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</si>
  <si>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</si>
  <si>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</si>
  <si>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</si>
  <si>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</si>
  <si>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</si>
  <si>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</si>
  <si>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</si>
  <si>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</si>
  <si>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</si>
  <si>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</si>
  <si>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</si>
  <si>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</si>
  <si>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</si>
  <si>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</si>
  <si>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</si>
  <si>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</si>
  <si>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</si>
  <si>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</si>
  <si>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</si>
  <si>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</si>
  <si>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</si>
  <si>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</si>
  <si>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</si>
  <si>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</si>
  <si>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</si>
  <si>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</si>
  <si>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</si>
  <si>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</si>
  <si>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</si>
  <si>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</si>
  <si>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</si>
  <si>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</si>
  <si>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</si>
  <si>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</si>
  <si>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</si>
  <si>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</si>
  <si>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</si>
  <si>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</si>
  <si>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</si>
  <si>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</si>
  <si>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</si>
  <si>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</si>
  <si>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</si>
  <si>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</si>
  <si>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</si>
  <si>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</si>
  <si>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</si>
  <si>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</si>
  <si>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</si>
  <si>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</si>
  <si>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</si>
  <si>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</si>
  <si>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</si>
  <si>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</si>
  <si>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</si>
  <si>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</si>
  <si>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</si>
  <si>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</si>
  <si>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</si>
  <si>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</si>
  <si>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</si>
  <si>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</si>
  <si>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</si>
  <si>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</si>
  <si>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</si>
  <si>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</si>
  <si>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</si>
  <si>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</si>
  <si>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</si>
  <si>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</si>
  <si>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</si>
  <si>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</si>
  <si>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</si>
  <si>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</si>
  <si>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</si>
  <si>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</si>
  <si>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</si>
  <si>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</si>
  <si>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</si>
  <si>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</si>
  <si>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</si>
  <si>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</si>
  <si>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</si>
  <si>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</si>
  <si>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</si>
  <si>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</si>
  <si>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</si>
  <si>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</si>
  <si>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</si>
  <si>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</si>
  <si>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</si>
  <si>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</si>
  <si>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</si>
  <si>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</si>
  <si>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</si>
  <si>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</si>
  <si>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</si>
  <si>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</si>
  <si>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</si>
  <si>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</si>
  <si>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</si>
  <si>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</si>
  <si>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</si>
  <si>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</si>
  <si>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</si>
  <si>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</si>
  <si>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</si>
  <si>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</si>
  <si>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</si>
  <si>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</si>
  <si>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</si>
  <si>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</si>
  <si>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</si>
  <si>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</si>
  <si>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</si>
  <si>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</si>
  <si>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</si>
  <si>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</si>
  <si>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</si>
  <si>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</si>
  <si>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</si>
  <si>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</si>
  <si>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</si>
  <si>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</si>
  <si>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</si>
  <si>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</si>
  <si>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</si>
  <si>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</si>
  <si>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</si>
  <si>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</si>
  <si>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</si>
  <si>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</si>
  <si>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</si>
  <si>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</si>
  <si>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</si>
  <si>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</si>
  <si>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</si>
  <si>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</si>
  <si>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</si>
  <si>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</si>
  <si>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</si>
  <si>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</si>
  <si>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</si>
  <si>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</si>
  <si>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</si>
  <si>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</si>
  <si>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</si>
  <si>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</si>
  <si>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</si>
  <si>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</si>
  <si>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</si>
  <si>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</si>
  <si>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</si>
  <si>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</si>
  <si>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</si>
  <si>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</si>
  <si>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</si>
  <si>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</si>
  <si>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</si>
  <si>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</si>
  <si>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</si>
  <si>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</si>
  <si>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</si>
  <si>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</si>
  <si>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</si>
  <si>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</si>
  <si>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</si>
  <si>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</si>
  <si>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</si>
  <si>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</si>
  <si>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</si>
  <si>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</si>
  <si>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</si>
  <si>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</si>
  <si>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</si>
  <si>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</si>
  <si>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</si>
  <si>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</si>
  <si>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</si>
  <si>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</si>
  <si>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</si>
  <si>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</si>
  <si>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</si>
  <si>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</si>
  <si>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</si>
  <si>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</si>
  <si>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</si>
  <si>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</si>
  <si>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</si>
  <si>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</si>
  <si>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</si>
  <si>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</si>
  <si>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</si>
  <si>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</si>
  <si>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</si>
  <si>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</si>
  <si>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</si>
  <si>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</si>
  <si>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</si>
  <si>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</si>
  <si>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</si>
  <si>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</si>
  <si>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</si>
  <si>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</si>
  <si>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</si>
  <si>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</si>
  <si>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</si>
  <si>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</si>
  <si>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</si>
  <si>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</si>
  <si>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</si>
  <si>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</si>
  <si>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</si>
  <si>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</si>
  <si>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</si>
  <si>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</si>
  <si>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</si>
  <si>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</si>
  <si>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</si>
  <si>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</si>
  <si>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</si>
  <si>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</si>
  <si>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</si>
  <si>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</si>
  <si>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</si>
  <si>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</si>
  <si>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</si>
  <si>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</si>
  <si>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</si>
  <si>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</si>
  <si>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</si>
  <si>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</si>
  <si>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</si>
  <si>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</si>
  <si>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</si>
  <si>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</si>
  <si>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</si>
  <si>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</si>
  <si>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</si>
  <si>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</si>
  <si>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</si>
  <si>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</si>
  <si>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</si>
  <si>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</si>
  <si>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</si>
  <si>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</si>
  <si>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</si>
  <si>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</si>
  <si>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</si>
  <si>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</si>
  <si>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</si>
  <si>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</si>
  <si>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</si>
  <si>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</si>
  <si>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</si>
  <si>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</si>
  <si>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</si>
  <si>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</si>
  <si>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</si>
  <si>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</si>
  <si>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</si>
  <si>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</si>
  <si>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</si>
  <si>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</si>
  <si>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</si>
  <si>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</si>
  <si>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</si>
  <si>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</si>
  <si>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</si>
  <si>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</si>
  <si>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</si>
  <si>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</si>
  <si>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</si>
  <si>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</si>
  <si>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</si>
  <si>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</si>
  <si>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</si>
  <si>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</si>
  <si>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</si>
  <si>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</si>
  <si>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</si>
  <si>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</si>
  <si>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</si>
  <si>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</si>
  <si>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</si>
  <si>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</si>
  <si>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</si>
  <si>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</si>
  <si>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</si>
  <si>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</si>
  <si>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</si>
  <si>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</si>
  <si>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</si>
  <si>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</si>
  <si>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</si>
  <si>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</si>
  <si>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</si>
  <si>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</si>
  <si>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</si>
  <si>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</si>
  <si>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</si>
  <si>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</si>
  <si>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</si>
  <si>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</si>
  <si>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</si>
  <si>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</si>
  <si>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</si>
  <si>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</si>
  <si>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</si>
  <si>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</si>
  <si>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</si>
  <si>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</si>
  <si>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</si>
  <si>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</si>
  <si>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</si>
  <si>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</si>
  <si>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</si>
  <si>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</si>
  <si>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</si>
  <si>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</si>
  <si>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</si>
  <si>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</si>
  <si>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</si>
  <si>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</si>
  <si>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</si>
  <si>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</si>
  <si>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</si>
  <si>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</si>
  <si>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</si>
  <si>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</si>
  <si>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</si>
  <si>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</si>
  <si>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</si>
  <si>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</si>
  <si>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</si>
  <si>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</si>
  <si>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</si>
  <si>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</si>
  <si>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</si>
  <si>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</si>
  <si>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</si>
  <si>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</si>
  <si>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</si>
  <si>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</si>
  <si>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</si>
  <si>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</si>
  <si>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</si>
  <si>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</si>
  <si>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</si>
  <si>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</si>
  <si>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</si>
  <si>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</si>
  <si>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</si>
  <si>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</si>
  <si>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</si>
  <si>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</si>
  <si>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</si>
  <si>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</si>
  <si>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</si>
  <si>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</si>
  <si>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</si>
  <si>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</si>
  <si>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</si>
  <si>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</si>
  <si>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</si>
  <si>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</si>
  <si>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</si>
  <si>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</si>
  <si>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</si>
  <si>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</si>
  <si>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</si>
  <si>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</si>
  <si>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</si>
  <si>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</si>
  <si>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</si>
  <si>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</si>
  <si>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</si>
  <si>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</si>
  <si>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</si>
  <si>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</si>
  <si>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</si>
  <si>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</si>
  <si>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</si>
  <si>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</si>
  <si>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</si>
  <si>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</si>
  <si>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</si>
  <si>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</si>
  <si>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</si>
  <si>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</si>
  <si>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</si>
  <si>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</si>
  <si>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</si>
  <si>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</si>
  <si>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</si>
  <si>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</si>
  <si>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</si>
  <si>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</si>
  <si>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</si>
  <si>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</si>
  <si>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</si>
  <si>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</si>
  <si>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</si>
  <si>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</si>
  <si>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</si>
  <si>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</si>
  <si>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</si>
  <si>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</si>
  <si>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</si>
  <si>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</si>
  <si>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</si>
  <si>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</si>
  <si>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</si>
  <si>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</si>
  <si>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</si>
  <si>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</si>
  <si>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</si>
  <si>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</si>
  <si>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</si>
  <si>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</si>
  <si>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</si>
  <si>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</si>
  <si>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</si>
  <si>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</si>
  <si>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</si>
  <si>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</si>
  <si>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</si>
  <si>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</si>
  <si>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</si>
  <si>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</si>
  <si>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</si>
  <si>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</si>
  <si>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</si>
  <si>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</si>
  <si>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</si>
  <si>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</si>
  <si>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</si>
  <si>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</si>
  <si>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</si>
  <si>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</si>
  <si>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</si>
  <si>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</si>
  <si>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</si>
  <si>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</si>
  <si>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</si>
  <si>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</si>
  <si>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</si>
  <si>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</si>
  <si>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</si>
  <si>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</si>
  <si>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</si>
  <si>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</si>
  <si>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</si>
  <si>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</si>
  <si>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</si>
  <si>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</si>
  <si>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</si>
  <si>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</si>
  <si>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</si>
  <si>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</si>
  <si>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</si>
  <si>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</si>
  <si>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</si>
  <si>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</si>
  <si>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</si>
  <si>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</si>
  <si>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</si>
  <si>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</si>
  <si>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</si>
  <si>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</si>
  <si>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</si>
  <si>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</si>
  <si>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</si>
  <si>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</si>
  <si>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</si>
  <si>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</si>
  <si>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</si>
  <si>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</si>
  <si>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</si>
  <si>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</si>
  <si>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</si>
  <si>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</si>
  <si>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</si>
  <si>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</si>
  <si>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</si>
  <si>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</si>
  <si>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</si>
  <si>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</si>
  <si>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</si>
  <si>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</si>
  <si>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</si>
  <si>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</si>
  <si>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</si>
  <si>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</si>
  <si>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</si>
  <si>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</si>
  <si>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</si>
  <si>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</si>
  <si>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</si>
  <si>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</si>
  <si>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</si>
  <si>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</si>
  <si>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</si>
  <si>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</si>
  <si>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</si>
  <si>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</si>
  <si>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</si>
  <si>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</si>
  <si>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</si>
  <si>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</si>
  <si>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</si>
  <si>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</si>
  <si>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</si>
  <si>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</si>
  <si>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</si>
  <si>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</si>
  <si>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</si>
  <si>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</si>
  <si>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</si>
  <si>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</si>
  <si>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</si>
  <si>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</si>
  <si>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</si>
  <si>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</si>
  <si>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</si>
  <si>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</si>
  <si>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</si>
  <si>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</si>
  <si>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</si>
  <si>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</si>
  <si>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</si>
  <si>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</si>
  <si>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</si>
  <si>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</si>
  <si>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</si>
  <si>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</si>
  <si>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</si>
  <si>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</si>
  <si>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</si>
  <si>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</si>
  <si>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</si>
  <si>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</si>
  <si>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</si>
  <si>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</si>
  <si>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</si>
  <si>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</si>
  <si>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</si>
  <si>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</si>
  <si>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</si>
  <si>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</si>
  <si>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</si>
  <si>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</si>
  <si>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</si>
  <si>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</si>
  <si>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</si>
  <si>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</si>
  <si>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</si>
  <si>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</si>
  <si>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</si>
  <si>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</si>
  <si>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</si>
  <si>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</si>
  <si>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</si>
  <si>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</si>
  <si>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</si>
  <si>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</si>
  <si>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</si>
  <si>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</si>
  <si>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</si>
  <si>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</si>
  <si>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</si>
  <si>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</si>
  <si>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</si>
  <si>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</si>
  <si>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</si>
  <si>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</si>
  <si>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</si>
  <si>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</si>
  <si>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</si>
  <si>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</si>
  <si>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</si>
  <si>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</si>
  <si>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</si>
  <si>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</si>
  <si>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</si>
  <si>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</si>
  <si>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</si>
  <si>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</si>
  <si>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</si>
  <si>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</si>
  <si>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</si>
  <si>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</si>
  <si>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</si>
  <si>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</si>
  <si>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</si>
  <si>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</si>
  <si>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</si>
  <si>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</si>
  <si>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</si>
  <si>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</si>
  <si>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</si>
  <si>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</si>
  <si>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</si>
  <si>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</si>
  <si>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</si>
  <si>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</si>
  <si>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</si>
  <si>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</si>
  <si>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</si>
  <si>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</si>
  <si>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</si>
  <si>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</si>
  <si>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</si>
  <si>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</si>
  <si>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</si>
  <si>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</si>
  <si>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</si>
  <si>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</si>
  <si>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</si>
  <si>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</si>
  <si>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</si>
  <si>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</si>
  <si>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</si>
  <si>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</si>
  <si>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</si>
  <si>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</si>
  <si>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</si>
  <si>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</si>
  <si>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</si>
  <si>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</si>
  <si>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</si>
  <si>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</si>
  <si>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</si>
  <si>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</si>
  <si>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</si>
  <si>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</si>
  <si>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</si>
  <si>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</si>
  <si>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</si>
  <si>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</si>
  <si>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</si>
  <si>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</si>
  <si>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</si>
  <si>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</si>
  <si>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</si>
  <si>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</si>
  <si>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</si>
  <si>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</si>
  <si>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</si>
  <si>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</si>
  <si>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</si>
  <si>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</si>
  <si>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</si>
  <si>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</si>
  <si>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</si>
  <si>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</si>
  <si>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</si>
  <si>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</si>
  <si>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</si>
  <si>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</si>
  <si>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</si>
  <si>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</si>
  <si>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</si>
  <si>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</si>
  <si>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</si>
  <si>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</si>
  <si>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</si>
  <si>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</si>
  <si>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</si>
  <si>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</si>
  <si>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</si>
  <si>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</si>
  <si>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</si>
  <si>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</si>
  <si>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</si>
  <si>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</si>
  <si>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</si>
  <si>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</si>
  <si>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</si>
  <si>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</si>
  <si>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</si>
  <si>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</si>
  <si>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</si>
  <si>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</si>
  <si>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</si>
  <si>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</si>
  <si>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</si>
  <si>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</si>
  <si>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</si>
  <si>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</si>
  <si>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</si>
  <si>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</si>
  <si>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</si>
  <si>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</si>
  <si>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</si>
  <si>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</si>
  <si>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</si>
  <si>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</si>
  <si>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</si>
  <si>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</si>
  <si>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</si>
  <si>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</si>
  <si>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</si>
  <si>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</si>
  <si>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</si>
  <si>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</si>
  <si>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</si>
  <si>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</si>
  <si>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</si>
  <si>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</si>
  <si>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</si>
  <si>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</si>
  <si>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</si>
  <si>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</si>
  <si>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</si>
  <si>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</si>
  <si>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</si>
  <si>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</si>
  <si>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</si>
  <si>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</si>
  <si>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</si>
  <si>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</si>
  <si>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</si>
  <si>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</si>
  <si>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</si>
  <si>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</si>
  <si>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</si>
  <si>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</si>
  <si>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</si>
  <si>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</si>
  <si>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</si>
  <si>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</si>
  <si>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</si>
  <si>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</si>
  <si>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</si>
  <si>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</si>
  <si>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</si>
  <si>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</si>
  <si>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</si>
  <si>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</si>
  <si>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</si>
  <si>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</si>
  <si>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</si>
  <si>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</si>
  <si>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</si>
  <si>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</si>
  <si>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</si>
  <si>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</si>
  <si>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</si>
  <si>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</si>
  <si>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</si>
  <si>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</si>
  <si>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</si>
  <si>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</si>
  <si>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</si>
  <si>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</si>
  <si>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</si>
  <si>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</si>
  <si>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</si>
  <si>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</si>
  <si>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</si>
  <si>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</si>
  <si>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</si>
  <si>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</si>
  <si>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</si>
  <si>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</si>
  <si>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</si>
  <si>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</si>
  <si>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</si>
  <si>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</si>
  <si>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</si>
  <si>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</si>
  <si>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</si>
  <si>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</si>
  <si>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</si>
  <si>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</si>
  <si>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</si>
  <si>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</si>
  <si>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</si>
  <si>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</si>
  <si>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</si>
  <si>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</si>
  <si>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</si>
  <si>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</si>
  <si>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</si>
  <si>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</si>
  <si>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</si>
  <si>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</si>
  <si>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</si>
  <si>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</si>
  <si>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</si>
  <si>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</si>
  <si>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</si>
  <si>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</si>
  <si>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</si>
  <si>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</si>
  <si>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</si>
  <si>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</si>
  <si>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</si>
  <si>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</si>
  <si>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</si>
  <si>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</si>
  <si>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</si>
  <si>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</si>
  <si>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</si>
  <si>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</si>
  <si>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</si>
  <si>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</si>
  <si>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</si>
  <si>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</si>
  <si>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</si>
  <si>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</si>
  <si>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</si>
  <si>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</si>
  <si>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</si>
  <si>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</si>
  <si>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</si>
  <si>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</si>
  <si>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</si>
  <si>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</si>
  <si>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</si>
  <si>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</si>
  <si>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</si>
  <si>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</si>
  <si>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</si>
  <si>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</si>
  <si>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</si>
  <si>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</si>
  <si>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</si>
  <si>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</si>
  <si>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</si>
  <si>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</si>
  <si>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</si>
  <si>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</si>
  <si>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</si>
  <si>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</si>
  <si>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</si>
  <si>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</si>
  <si>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</si>
  <si>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</si>
  <si>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</si>
  <si>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</si>
  <si>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</si>
  <si>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</si>
  <si>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</si>
  <si>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</si>
  <si>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</si>
  <si>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</si>
  <si>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</si>
  <si>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</si>
  <si>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</si>
  <si>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</si>
  <si>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</si>
  <si>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</si>
  <si>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</si>
  <si>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</si>
  <si>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</si>
  <si>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</si>
  <si>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</si>
  <si>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</si>
  <si>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</si>
  <si>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</si>
  <si>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</si>
  <si>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</si>
  <si>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</si>
  <si>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</si>
  <si>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</si>
  <si>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</si>
  <si>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</si>
  <si>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</si>
  <si>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</si>
  <si>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</si>
  <si>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</si>
  <si>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</si>
  <si>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</si>
  <si>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</si>
  <si>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</si>
  <si>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</si>
  <si>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</si>
  <si>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</si>
  <si>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</si>
  <si>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</si>
  <si>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</si>
  <si>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</si>
  <si>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</si>
  <si>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</si>
  <si>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</si>
  <si>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</si>
  <si>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</si>
  <si>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</si>
  <si>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</si>
  <si>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</si>
  <si>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</si>
  <si>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</si>
  <si>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</si>
  <si>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</si>
  <si>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</si>
  <si>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</si>
  <si>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</si>
  <si>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</si>
  <si>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</si>
  <si>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</si>
  <si>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</si>
  <si>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</si>
  <si>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</si>
  <si>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</si>
  <si>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</si>
  <si>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</si>
  <si>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</si>
  <si>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</si>
  <si>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</si>
  <si>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</si>
  <si>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</si>
  <si>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</si>
  <si>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</si>
  <si>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</si>
  <si>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</si>
  <si>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</si>
  <si>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</si>
  <si>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</si>
  <si>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</si>
  <si>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</si>
  <si>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</si>
  <si>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</si>
  <si>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</si>
  <si>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</si>
  <si>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</si>
  <si>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</si>
  <si>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</si>
  <si>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</si>
  <si>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</si>
  <si>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</si>
  <si>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</si>
  <si>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</si>
  <si>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</si>
  <si>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</si>
  <si>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</si>
  <si>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</si>
  <si>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</si>
  <si>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</si>
  <si>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</si>
  <si>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</si>
  <si>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</si>
  <si>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</si>
  <si>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</si>
  <si>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</si>
  <si>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</si>
  <si>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</si>
  <si>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</si>
  <si>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</si>
  <si>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</si>
  <si>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</si>
  <si>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</si>
  <si>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</si>
  <si>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</si>
  <si>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</si>
  <si>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</si>
  <si>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</si>
  <si>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</si>
  <si>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</si>
  <si>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</si>
  <si>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</si>
  <si>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</si>
  <si>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</si>
  <si>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</si>
  <si>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</si>
  <si>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</si>
  <si>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</si>
  <si>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</si>
  <si>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</si>
  <si>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</si>
  <si>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</si>
  <si>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</si>
  <si>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</si>
  <si>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</si>
  <si>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</si>
  <si>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</si>
  <si>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</si>
  <si>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</si>
  <si>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</si>
  <si>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</si>
  <si>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</si>
  <si>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</si>
  <si>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</si>
  <si>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</si>
  <si>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</si>
  <si>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</si>
  <si>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</si>
  <si>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</si>
  <si>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</si>
  <si>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</si>
  <si>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</si>
  <si>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</si>
  <si>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</si>
  <si>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</si>
  <si>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</si>
  <si>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</si>
  <si>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</si>
  <si>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</si>
  <si>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</si>
  <si>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</si>
  <si>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</si>
  <si>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</si>
  <si>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</si>
  <si>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</si>
  <si>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</si>
  <si>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</si>
  <si>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</si>
  <si>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</si>
  <si>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</si>
  <si>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</si>
  <si>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</si>
  <si>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</si>
  <si>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</si>
  <si>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</si>
  <si>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</si>
  <si>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</si>
  <si>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</si>
  <si>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</si>
  <si>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</si>
  <si>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</si>
  <si>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</si>
  <si>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</si>
  <si>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</si>
  <si>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</si>
  <si>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</si>
  <si>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</si>
  <si>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</si>
  <si>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</si>
  <si>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</si>
  <si>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</si>
  <si>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</si>
  <si>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</si>
  <si>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</si>
  <si>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</si>
  <si>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</si>
  <si>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</si>
  <si>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</si>
  <si>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</si>
  <si>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</si>
  <si>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</si>
  <si>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</si>
  <si>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</si>
  <si>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</si>
  <si>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</si>
  <si>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</si>
  <si>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</si>
  <si>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</si>
  <si>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</si>
  <si>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</si>
  <si>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</si>
  <si>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</si>
  <si>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</si>
  <si>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</si>
  <si>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</si>
  <si>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</si>
  <si>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</si>
  <si>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</si>
  <si>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</si>
  <si>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</si>
  <si>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</si>
  <si>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</si>
  <si>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</si>
  <si>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</si>
  <si>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</si>
  <si>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</si>
  <si>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</si>
  <si>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</si>
  <si>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</si>
  <si>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</si>
  <si>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</si>
  <si>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</si>
  <si>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</si>
  <si>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</si>
  <si>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</si>
  <si>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</si>
  <si>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</si>
  <si>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</si>
  <si>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</si>
  <si>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</si>
  <si>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</si>
  <si>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</si>
  <si>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</si>
  <si>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</si>
  <si>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</si>
  <si>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</si>
  <si>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</si>
  <si>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</si>
  <si>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</si>
  <si>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</si>
  <si>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</si>
  <si>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</si>
  <si>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</si>
  <si>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</si>
  <si>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</si>
  <si>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</si>
  <si>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</si>
  <si>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</si>
  <si>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</si>
  <si>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</si>
  <si>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</si>
  <si>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</si>
  <si>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</si>
  <si>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</si>
  <si>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</si>
  <si>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</si>
  <si>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</si>
  <si>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</si>
  <si>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</si>
  <si>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</si>
  <si>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</si>
  <si>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</si>
  <si>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</si>
  <si>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</si>
  <si>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</si>
  <si>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</si>
  <si>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</si>
  <si>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</si>
  <si>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</si>
  <si>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</si>
  <si>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</si>
  <si>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</si>
  <si>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</si>
  <si>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</si>
  <si>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</si>
  <si>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</si>
  <si>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</si>
  <si>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</si>
  <si>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</si>
  <si>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</si>
  <si>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</si>
  <si>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</si>
  <si>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</si>
  <si>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</si>
  <si>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</si>
  <si>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</si>
  <si>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</si>
  <si>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</si>
  <si>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</si>
  <si>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</si>
  <si>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</si>
  <si>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</si>
  <si>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</si>
  <si>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</si>
  <si>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</si>
  <si>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</si>
  <si>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</si>
  <si>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</si>
  <si>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</si>
  <si>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</si>
  <si>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</si>
  <si>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</si>
  <si>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</si>
  <si>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</si>
  <si>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</si>
  <si>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</si>
  <si>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</si>
  <si>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</si>
  <si>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</si>
  <si>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</si>
  <si>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</si>
  <si>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</si>
  <si>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</si>
  <si>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</si>
  <si>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</si>
  <si>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</si>
  <si>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</si>
  <si>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</si>
  <si>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</si>
  <si>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</si>
  <si>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</si>
  <si>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</si>
  <si>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</si>
  <si>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</si>
  <si>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</si>
  <si>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</si>
  <si>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</si>
  <si>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</si>
  <si>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</si>
  <si>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</si>
  <si>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</si>
  <si>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</si>
  <si>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</si>
  <si>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</si>
  <si>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</si>
  <si>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</si>
  <si>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</si>
  <si>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</si>
  <si>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</si>
  <si>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</si>
  <si>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</si>
  <si>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</si>
  <si>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</si>
  <si>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</si>
  <si>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</si>
  <si>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</si>
  <si>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</si>
  <si>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</si>
  <si>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</si>
  <si>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</si>
  <si>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</si>
  <si>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</si>
  <si>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</si>
  <si>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</si>
  <si>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</si>
  <si>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</si>
  <si>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</si>
  <si>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</si>
  <si>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</si>
  <si>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</si>
  <si>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</si>
  <si>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</si>
  <si>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</si>
  <si>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</si>
  <si>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</si>
  <si>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</si>
  <si>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</si>
  <si>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</si>
  <si>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</si>
  <si>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</si>
  <si>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</si>
  <si>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</si>
  <si>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</si>
  <si>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</si>
  <si>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</si>
  <si>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</si>
  <si>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</si>
  <si>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</si>
  <si>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</si>
  <si>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</si>
  <si>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</si>
  <si>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</si>
  <si>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</si>
  <si>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</si>
  <si>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</si>
  <si>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</si>
  <si>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</si>
  <si>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</si>
  <si>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</si>
  <si>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</si>
  <si>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</si>
  <si>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</si>
  <si>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</si>
  <si>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</si>
  <si>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</si>
  <si>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</si>
  <si>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</si>
  <si>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</si>
  <si>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</si>
  <si>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</si>
  <si>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</si>
  <si>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</si>
  <si>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</si>
  <si>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</si>
  <si>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</si>
  <si>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</si>
  <si>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</si>
  <si>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</si>
  <si>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</si>
  <si>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</si>
  <si>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</si>
  <si>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</si>
  <si>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</si>
  <si>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</si>
  <si>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</si>
  <si>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</si>
  <si>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</si>
  <si>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</si>
  <si>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</si>
  <si>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</si>
  <si>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</si>
  <si>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</si>
  <si>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</si>
  <si>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</si>
  <si>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</si>
  <si>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</si>
  <si>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</si>
  <si>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</si>
  <si>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</si>
  <si>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</si>
  <si>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</si>
  <si>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</si>
  <si>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</si>
  <si>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</si>
  <si>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</si>
  <si>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</si>
  <si>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</si>
  <si>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</si>
  <si>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</si>
  <si>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</si>
  <si>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</si>
  <si>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</si>
  <si>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</si>
  <si>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</si>
  <si>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</si>
  <si>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</si>
  <si>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</si>
  <si>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</si>
  <si>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</si>
  <si>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</si>
  <si>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</si>
  <si>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</si>
  <si>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</si>
  <si>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</si>
  <si>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</si>
  <si>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</si>
  <si>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</si>
  <si>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</si>
  <si>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</si>
  <si>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</si>
  <si>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</si>
  <si>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</si>
  <si>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</si>
  <si>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</si>
  <si>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</si>
  <si>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</si>
  <si>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</si>
  <si>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</si>
  <si>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</si>
  <si>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</si>
  <si>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</si>
  <si>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</si>
  <si>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</si>
  <si>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</si>
  <si>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</si>
  <si>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</si>
  <si>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</si>
  <si>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</si>
  <si>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</si>
  <si>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</si>
  <si>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</si>
  <si>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</si>
  <si>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</si>
  <si>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</si>
  <si>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</si>
  <si>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</si>
  <si>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</si>
  <si>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</si>
  <si>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</si>
  <si>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</si>
  <si>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</si>
  <si>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</si>
  <si>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</si>
  <si>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</si>
  <si>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</si>
  <si>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</si>
  <si>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</si>
  <si>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</si>
  <si>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</si>
  <si>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</si>
  <si>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</si>
  <si>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</si>
  <si>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</si>
  <si>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</si>
  <si>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</si>
  <si>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</si>
  <si>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</si>
  <si>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</si>
  <si>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</si>
  <si>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</si>
  <si>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</si>
  <si>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</si>
  <si>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</si>
  <si>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</si>
  <si>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</si>
  <si>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</si>
  <si>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</si>
  <si>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</si>
  <si>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</si>
  <si>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</si>
  <si>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</si>
  <si>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</si>
  <si>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</si>
  <si>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</si>
  <si>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</si>
  <si>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</si>
  <si>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</si>
  <si>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</si>
  <si>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</si>
  <si>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</si>
  <si>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</si>
  <si>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</si>
  <si>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</si>
  <si>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</si>
  <si>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</si>
  <si>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</si>
  <si>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</si>
  <si>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</si>
  <si>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</si>
  <si>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</si>
  <si>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</si>
  <si>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</si>
  <si>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</si>
  <si>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</si>
  <si>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</si>
  <si>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</si>
  <si>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</si>
  <si>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</si>
  <si>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</si>
  <si>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</si>
  <si>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</si>
  <si>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</si>
  <si>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</si>
  <si>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</si>
  <si>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</si>
  <si>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</si>
  <si>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</si>
  <si>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</si>
  <si>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</si>
  <si>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</si>
  <si>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</si>
  <si>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</si>
  <si>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</si>
  <si>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</si>
  <si>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</si>
  <si>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</si>
  <si>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</si>
  <si>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</si>
  <si>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</si>
  <si>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</si>
  <si>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</si>
  <si>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</si>
  <si>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</si>
  <si>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</si>
  <si>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</si>
  <si>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</si>
  <si>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</si>
  <si>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</si>
  <si>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</si>
  <si>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</si>
  <si>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</si>
  <si>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</si>
  <si>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</si>
  <si>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</si>
  <si>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</si>
  <si>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</si>
  <si>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</si>
  <si>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</si>
  <si>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</si>
  <si>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</si>
  <si>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</si>
  <si>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</si>
  <si>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</si>
  <si>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</si>
  <si>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</si>
  <si>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</si>
  <si>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</si>
  <si>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</si>
  <si>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</si>
  <si>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</si>
  <si>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</si>
  <si>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</si>
  <si>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</si>
  <si>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</si>
  <si>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</si>
  <si>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</si>
  <si>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</si>
  <si>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</si>
  <si>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</si>
  <si>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</si>
  <si>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</si>
  <si>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</si>
  <si>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</si>
  <si>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</si>
  <si>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</si>
  <si>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</si>
  <si>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</si>
  <si>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</si>
  <si>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</si>
  <si>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</si>
  <si>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</si>
  <si>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</si>
  <si>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</si>
  <si>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</si>
  <si>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</si>
  <si>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</si>
  <si>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</si>
  <si>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</si>
  <si>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</si>
  <si>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</si>
  <si>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</si>
  <si>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</si>
  <si>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</si>
  <si>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</si>
  <si>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</si>
  <si>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</si>
  <si>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</si>
  <si>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</si>
  <si>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</si>
  <si>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</si>
  <si>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</si>
  <si>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</si>
  <si>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</si>
  <si>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</si>
  <si>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</si>
  <si>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</si>
  <si>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</si>
  <si>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</si>
  <si>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</si>
  <si>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</si>
  <si>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</si>
  <si>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</si>
  <si>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</si>
  <si>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</si>
  <si>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</si>
  <si>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</si>
  <si>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</si>
  <si>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</si>
  <si>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</si>
  <si>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</si>
  <si>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</si>
  <si>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</si>
  <si>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</si>
  <si>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</si>
  <si>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</si>
  <si>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</si>
  <si>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</si>
  <si>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</si>
  <si>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</si>
  <si>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</si>
  <si>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</si>
  <si>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</si>
  <si>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</si>
  <si>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</si>
  <si>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</si>
  <si>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</si>
  <si>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</si>
  <si>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</si>
  <si>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</si>
  <si>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</si>
  <si>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</si>
  <si>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</si>
  <si>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</si>
  <si>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</si>
  <si>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</si>
  <si>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</si>
  <si>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</si>
  <si>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</si>
  <si>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</si>
  <si>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</si>
  <si>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</si>
  <si>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</si>
  <si>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</si>
  <si>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</si>
  <si>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</si>
  <si>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</si>
  <si>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</si>
  <si>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</si>
  <si>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</si>
  <si>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</si>
  <si>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</si>
  <si>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</si>
  <si>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</si>
  <si>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</si>
  <si>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</si>
  <si>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</si>
  <si>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</si>
  <si>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</si>
  <si>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</si>
  <si>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</si>
  <si>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</si>
  <si>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</si>
  <si>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</si>
  <si>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</si>
  <si>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</si>
  <si>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</si>
  <si>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</si>
  <si>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</si>
  <si>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</si>
  <si>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</si>
  <si>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</si>
  <si>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</si>
  <si>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</si>
  <si>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</si>
  <si>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</si>
  <si>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</si>
  <si>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</si>
  <si>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</si>
  <si>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</si>
  <si>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</si>
  <si>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</si>
  <si>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</si>
  <si>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</si>
  <si>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</si>
  <si>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</si>
  <si>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</si>
  <si>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</si>
  <si>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</si>
  <si>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</si>
  <si>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</si>
  <si>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</si>
  <si>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</si>
  <si>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</si>
  <si>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</si>
  <si>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</si>
  <si>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</si>
  <si>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</si>
  <si>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</si>
  <si>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</si>
  <si>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</si>
  <si>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</si>
  <si>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</si>
  <si>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</si>
  <si>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</si>
  <si>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</si>
  <si>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</si>
  <si>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</si>
  <si>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</si>
  <si>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</si>
  <si>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</si>
  <si>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</si>
  <si>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</si>
  <si>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</si>
  <si>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</si>
  <si>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</si>
  <si>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</si>
  <si>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</si>
  <si>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</si>
  <si>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</si>
  <si>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</si>
  <si>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</si>
  <si>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</si>
  <si>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</si>
  <si>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</si>
  <si>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</si>
  <si>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</si>
  <si>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</si>
  <si>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</si>
  <si>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</si>
  <si>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</si>
  <si>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</si>
  <si>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</si>
  <si>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</si>
  <si>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</si>
  <si>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</si>
  <si>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</si>
  <si>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</si>
  <si>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</si>
  <si>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</si>
  <si>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</si>
  <si>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</si>
  <si>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</si>
  <si>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</si>
  <si>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</si>
  <si>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</si>
  <si>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</si>
  <si>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</si>
  <si>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</si>
  <si>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</si>
  <si>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</si>
  <si>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</si>
  <si>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</si>
  <si>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</si>
  <si>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</si>
  <si>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</si>
  <si>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</si>
  <si>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</si>
  <si>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</si>
  <si>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</si>
  <si>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</si>
  <si>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</si>
  <si>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</si>
  <si>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</si>
  <si>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</si>
  <si>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</si>
  <si>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</si>
  <si>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</si>
  <si>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</si>
  <si>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</si>
  <si>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</si>
  <si>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</si>
  <si>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</si>
  <si>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</si>
  <si>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</si>
  <si>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</si>
  <si>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</si>
  <si>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</si>
  <si>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</si>
  <si>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</si>
  <si>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</si>
  <si>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</si>
  <si>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</si>
  <si>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</si>
  <si>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</si>
  <si>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</si>
  <si>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</si>
  <si>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</si>
  <si>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</si>
  <si>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</si>
  <si>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</si>
  <si>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</si>
  <si>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</si>
  <si>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</si>
  <si>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</si>
  <si>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</si>
  <si>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</si>
  <si>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</si>
  <si>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</si>
  <si>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</si>
  <si>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</si>
  <si>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</si>
  <si>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</si>
  <si>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</si>
  <si>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</si>
  <si>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</si>
  <si>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</si>
  <si>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</si>
  <si>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</si>
  <si>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</si>
  <si>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</si>
  <si>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</si>
  <si>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</si>
  <si>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</si>
  <si>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</si>
  <si>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</si>
  <si>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</si>
  <si>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</si>
  <si>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</si>
  <si>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</si>
  <si>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</si>
  <si>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</si>
  <si>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</si>
  <si>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</si>
  <si>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</si>
  <si>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</si>
  <si>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</si>
  <si>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</si>
  <si>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</si>
  <si>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</si>
  <si>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</si>
  <si>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</si>
  <si>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</si>
  <si>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</si>
  <si>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</si>
  <si>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</si>
  <si>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</si>
  <si>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</si>
  <si>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</si>
  <si>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</si>
  <si>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</si>
  <si>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</si>
  <si>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</si>
  <si>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</si>
  <si>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</si>
  <si>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</si>
  <si>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</si>
  <si>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</si>
  <si>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</si>
  <si>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</si>
  <si>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</si>
  <si>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</si>
  <si>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</si>
  <si>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</si>
  <si>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</si>
  <si>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</si>
  <si>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</si>
  <si>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</si>
  <si>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</si>
  <si>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</si>
  <si>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</si>
  <si>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</si>
  <si>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</si>
  <si>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</si>
  <si>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</si>
  <si>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</si>
  <si>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</si>
  <si>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</si>
  <si>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</si>
  <si>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</si>
  <si>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</si>
  <si>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</si>
  <si>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</si>
  <si>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</si>
  <si>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</si>
  <si>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</si>
  <si>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</si>
  <si>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</si>
  <si>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</si>
  <si>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</si>
  <si>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</si>
  <si>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</si>
  <si>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</si>
  <si>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</si>
  <si>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</si>
  <si>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</si>
  <si>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</si>
  <si>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</si>
  <si>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</si>
  <si>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</si>
  <si>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</si>
  <si>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</si>
  <si>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</si>
  <si>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</si>
  <si>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</si>
  <si>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</si>
  <si>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</si>
  <si>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</si>
  <si>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</si>
  <si>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</si>
  <si>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</si>
  <si>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</si>
  <si>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</si>
  <si>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</si>
  <si>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</si>
  <si>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</si>
  <si>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</si>
  <si>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</si>
  <si>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</si>
  <si>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</si>
  <si>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</si>
  <si>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</si>
  <si>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</si>
  <si>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</si>
  <si>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</si>
  <si>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</si>
  <si>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</si>
  <si>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</si>
  <si>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</si>
  <si>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</si>
  <si>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</si>
  <si>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</si>
  <si>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</si>
  <si>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</si>
  <si>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</si>
  <si>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</si>
  <si>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</si>
  <si>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</si>
  <si>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</si>
  <si>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</si>
  <si>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</si>
  <si>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</si>
  <si>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</si>
  <si>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</si>
  <si>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</si>
  <si>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</si>
  <si>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</si>
  <si>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</si>
  <si>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</si>
  <si>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</si>
  <si>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</si>
  <si>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</si>
  <si>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</si>
  <si>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</si>
  <si>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</si>
  <si>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</si>
  <si>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</si>
  <si>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</si>
  <si>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</si>
  <si>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</si>
  <si>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</si>
  <si>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</si>
  <si>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</si>
  <si>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</si>
  <si>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</si>
  <si>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</si>
  <si>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</si>
  <si>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</si>
  <si>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</si>
  <si>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</si>
  <si>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</si>
  <si>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</si>
  <si>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</si>
  <si>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</si>
  <si>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</si>
  <si>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</si>
  <si>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</si>
  <si>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</si>
  <si>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</si>
  <si>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</si>
  <si>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</si>
  <si>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</si>
  <si>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</si>
  <si>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</si>
  <si>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</si>
  <si>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</si>
  <si>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</si>
  <si>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</si>
  <si>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</si>
  <si>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</si>
  <si>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</si>
  <si>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</si>
  <si>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</si>
  <si>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</si>
  <si>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</si>
  <si>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</si>
  <si>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</si>
  <si>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</si>
  <si>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</si>
  <si>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</si>
  <si>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</si>
  <si>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</si>
  <si>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</si>
  <si>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</si>
  <si>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</si>
  <si>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</si>
  <si>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</si>
  <si>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</si>
  <si>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</si>
  <si>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</si>
  <si>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</si>
  <si>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</si>
  <si>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</si>
  <si>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</si>
  <si>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</si>
  <si>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</si>
  <si>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</si>
  <si>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</si>
  <si>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</si>
  <si>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</si>
  <si>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</si>
  <si>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</si>
  <si>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</si>
  <si>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</si>
  <si>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</si>
  <si>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</si>
  <si>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</si>
  <si>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</si>
  <si>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</si>
  <si>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</si>
  <si>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</si>
  <si>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</si>
  <si>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</si>
  <si>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</si>
  <si>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</si>
  <si>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</si>
  <si>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</si>
  <si>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</si>
  <si>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</si>
  <si>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</si>
  <si>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</si>
  <si>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</si>
  <si>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</si>
  <si>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</si>
  <si>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</si>
  <si>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</si>
  <si>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</si>
  <si>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</si>
  <si>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</si>
  <si>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</si>
  <si>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</si>
  <si>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</si>
  <si>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</si>
  <si>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</si>
  <si>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</si>
  <si>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</si>
  <si>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</si>
  <si>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</si>
  <si>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</si>
  <si>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</si>
  <si>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</si>
  <si>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</si>
  <si>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</si>
  <si>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</si>
  <si>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</si>
  <si>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</si>
  <si>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</si>
  <si>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</si>
  <si>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</si>
  <si>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</si>
  <si>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</si>
  <si>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</si>
  <si>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</si>
  <si>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</si>
  <si>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</si>
  <si>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</si>
  <si>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</si>
  <si>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</si>
  <si>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</si>
  <si>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</si>
  <si>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</si>
  <si>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</si>
  <si>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</si>
  <si>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</si>
  <si>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</si>
  <si>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</si>
  <si>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</si>
  <si>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</si>
  <si>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</si>
  <si>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</si>
  <si>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</si>
  <si>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</si>
  <si>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</si>
  <si>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</si>
  <si>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</si>
  <si>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</si>
  <si>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</si>
  <si>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</si>
  <si>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</si>
  <si>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</si>
  <si>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</si>
  <si>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</si>
  <si>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</si>
  <si>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</si>
  <si>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</si>
  <si>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</si>
  <si>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</si>
  <si>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</si>
  <si>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</si>
  <si>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</si>
  <si>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</si>
  <si>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</si>
  <si>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</si>
  <si>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</si>
  <si>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</si>
  <si>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</si>
  <si>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</si>
  <si>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</si>
  <si>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</si>
  <si>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</si>
  <si>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</si>
  <si>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</si>
  <si>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</si>
  <si>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</si>
  <si>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</si>
  <si>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</si>
  <si>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</si>
  <si>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</si>
  <si>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</si>
  <si>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</si>
  <si>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</si>
  <si>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</si>
  <si>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</si>
  <si>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</si>
  <si>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</si>
  <si>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</si>
  <si>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</si>
  <si>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</si>
  <si>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</si>
  <si>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</si>
  <si>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</si>
  <si>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</si>
  <si>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</si>
  <si>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</si>
  <si>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</si>
  <si>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</si>
  <si>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</si>
  <si>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</si>
  <si>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</si>
  <si>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</si>
  <si>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</si>
  <si>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</si>
  <si>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</si>
  <si>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</si>
  <si>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</si>
  <si>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</si>
  <si>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</si>
  <si>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</si>
  <si>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</si>
  <si>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</si>
  <si>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</si>
  <si>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</si>
  <si>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</si>
  <si>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</si>
  <si>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</si>
  <si>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</si>
  <si>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</si>
  <si>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</si>
  <si>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</si>
  <si>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</si>
  <si>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</si>
  <si>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</si>
  <si>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</si>
  <si>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</si>
  <si>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</si>
  <si>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</si>
  <si>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</si>
  <si>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</si>
  <si>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</si>
  <si>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</si>
  <si>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</si>
  <si>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</si>
  <si>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</si>
  <si>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</si>
  <si>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</si>
  <si>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</si>
  <si>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</si>
  <si>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</si>
  <si>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</si>
  <si>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</si>
  <si>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</si>
  <si>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</si>
  <si>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</si>
  <si>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</si>
  <si>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</si>
  <si>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</si>
  <si>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</si>
  <si>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</si>
  <si>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</si>
  <si>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</si>
  <si>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</si>
  <si>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</si>
  <si>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</si>
  <si>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</si>
  <si>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</si>
  <si>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</si>
  <si>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</si>
  <si>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</si>
  <si>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</si>
  <si>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</si>
  <si>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</si>
  <si>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</si>
  <si>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</si>
  <si>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</si>
  <si>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</si>
  <si>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</si>
  <si>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</si>
  <si>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</si>
  <si>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</si>
  <si>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</si>
  <si>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</si>
  <si>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</si>
  <si>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</si>
  <si>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</si>
  <si>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</si>
  <si>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</si>
  <si>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</si>
  <si>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</si>
  <si>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</si>
  <si>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</si>
  <si>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</si>
  <si>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</si>
  <si>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</si>
  <si>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</si>
  <si>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</si>
  <si>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</si>
  <si>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</si>
  <si>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</si>
  <si>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</si>
  <si>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</si>
  <si>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</si>
  <si>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</si>
  <si>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</si>
  <si>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</si>
  <si>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</si>
  <si>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</si>
  <si>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</si>
  <si>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</si>
  <si>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</si>
  <si>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</si>
  <si>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</si>
  <si>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</si>
  <si>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</si>
  <si>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</si>
  <si>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</si>
  <si>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</si>
  <si>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</si>
  <si>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</si>
  <si>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</si>
  <si>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</si>
  <si>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</si>
  <si>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</si>
  <si>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</si>
  <si>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</si>
  <si>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</si>
  <si>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</si>
  <si>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</si>
  <si>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</si>
  <si>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</si>
  <si>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</si>
  <si>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</si>
  <si>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</si>
  <si>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</si>
  <si>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</si>
  <si>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</si>
  <si>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</si>
  <si>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</si>
  <si>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</si>
  <si>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</si>
  <si>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</si>
  <si>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</si>
  <si>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</si>
  <si>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</si>
  <si>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</si>
  <si>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</si>
  <si>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</si>
  <si>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</si>
  <si>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</si>
  <si>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</si>
  <si>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</si>
  <si>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</si>
  <si>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</si>
  <si>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</si>
  <si>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</si>
  <si>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</si>
  <si>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</si>
  <si>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</si>
  <si>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</si>
  <si>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</si>
  <si>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</si>
  <si>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</si>
  <si>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</si>
  <si>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</si>
  <si>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</si>
  <si>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</si>
  <si>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</si>
  <si>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</si>
  <si>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</si>
  <si>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</si>
  <si>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</si>
  <si>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</si>
  <si>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</si>
  <si>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</si>
  <si>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</si>
  <si>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</si>
  <si>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</si>
  <si>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</si>
  <si>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</si>
  <si>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</si>
  <si>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</si>
  <si>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</si>
  <si>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</si>
  <si>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</si>
  <si>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</si>
  <si>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</si>
  <si>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</si>
  <si>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</si>
  <si>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</si>
  <si>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</si>
  <si>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</si>
  <si>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</si>
  <si>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</si>
  <si>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</si>
  <si>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</si>
  <si>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</si>
  <si>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</si>
  <si>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</si>
  <si>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</si>
  <si>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</si>
  <si>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</si>
  <si>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</si>
  <si>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</si>
  <si>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</si>
  <si>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</si>
  <si>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</si>
  <si>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</si>
  <si>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</si>
  <si>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</si>
  <si>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</si>
  <si>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</si>
  <si>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</si>
  <si>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</si>
  <si>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</si>
  <si>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</si>
  <si>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</si>
  <si>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</si>
  <si>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</si>
  <si>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</si>
  <si>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</si>
  <si>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</si>
  <si>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</si>
  <si>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</si>
  <si>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</si>
  <si>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</si>
  <si>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</si>
  <si>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</si>
  <si>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</si>
  <si>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</si>
  <si>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</si>
  <si>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</si>
  <si>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</si>
  <si>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</si>
  <si>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</si>
  <si>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</si>
  <si>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</si>
  <si>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</si>
  <si>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</si>
  <si>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</si>
  <si>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</si>
  <si>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</si>
  <si>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</si>
  <si>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</si>
  <si>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</si>
  <si>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</si>
  <si>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</si>
  <si>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</si>
  <si>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</si>
  <si>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</si>
  <si>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</si>
  <si>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</si>
  <si>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</si>
  <si>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</si>
  <si>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</si>
  <si>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</si>
  <si>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</si>
  <si>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</si>
  <si>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</si>
  <si>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</si>
  <si>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</si>
  <si>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</si>
  <si>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</si>
  <si>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</si>
  <si>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</si>
  <si>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</si>
  <si>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</si>
  <si>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</si>
  <si>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</si>
  <si>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</si>
  <si>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</si>
  <si>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</si>
  <si>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</si>
  <si>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</si>
  <si>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</si>
  <si>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</si>
  <si>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</si>
  <si>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</si>
  <si>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</si>
  <si>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</si>
  <si>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</si>
  <si>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</si>
  <si>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</si>
  <si>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</si>
  <si>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</si>
  <si>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</si>
  <si>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</si>
  <si>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</si>
  <si>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</si>
  <si>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</si>
  <si>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</si>
  <si>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</si>
  <si>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</si>
  <si>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</si>
  <si>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</si>
  <si>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</si>
  <si>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</si>
  <si>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</si>
  <si>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</si>
  <si>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</si>
  <si>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</si>
  <si>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</si>
  <si>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</si>
  <si>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</si>
  <si>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</si>
  <si>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</si>
  <si>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</si>
  <si>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</si>
  <si>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</si>
  <si>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</si>
  <si>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</si>
  <si>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</si>
  <si>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</si>
  <si>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</si>
  <si>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</si>
  <si>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</si>
  <si>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</si>
  <si>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</si>
  <si>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</si>
  <si>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</si>
  <si>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</si>
  <si>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</si>
  <si>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</si>
  <si>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</si>
  <si>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</si>
  <si>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</si>
  <si>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</si>
  <si>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</si>
  <si>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</si>
  <si>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</si>
  <si>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</si>
  <si>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</si>
  <si>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</si>
  <si>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</si>
  <si>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</si>
  <si>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</si>
  <si>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</si>
  <si>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</si>
  <si>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</si>
  <si>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</si>
  <si>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</si>
  <si>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</si>
  <si>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</si>
  <si>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</si>
  <si>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</si>
  <si>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</si>
  <si>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</si>
  <si>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</si>
  <si>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</si>
  <si>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</si>
  <si>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</si>
  <si>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</si>
  <si>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</si>
  <si>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</si>
  <si>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</si>
  <si>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</si>
  <si>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</si>
  <si>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</si>
  <si>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</si>
  <si>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</si>
  <si>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</si>
  <si>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</si>
  <si>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</si>
  <si>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</si>
  <si>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</si>
  <si>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</si>
  <si>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</si>
  <si>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</si>
  <si>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</si>
  <si>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</si>
  <si>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</si>
  <si>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</si>
  <si>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</si>
  <si>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</si>
  <si>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</si>
  <si>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</si>
  <si>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</si>
  <si>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</si>
  <si>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</si>
  <si>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</si>
  <si>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</si>
  <si>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</si>
  <si>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</si>
  <si>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</si>
  <si>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</si>
  <si>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</si>
  <si>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</si>
  <si>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</si>
  <si>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</si>
  <si>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</si>
  <si>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</si>
  <si>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</si>
  <si>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</si>
  <si>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</si>
  <si>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</si>
  <si>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</si>
  <si>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</si>
  <si>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</si>
  <si>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</si>
  <si>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</si>
  <si>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</si>
  <si>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</si>
  <si>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</si>
  <si>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</si>
  <si>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</si>
  <si>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</si>
  <si>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</si>
  <si>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</si>
  <si>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</si>
  <si>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</si>
  <si>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</si>
  <si>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</si>
  <si>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</si>
  <si>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</si>
  <si>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</si>
  <si>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</si>
  <si>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</si>
  <si>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</si>
  <si>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</si>
  <si>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</si>
  <si>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</si>
  <si>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</si>
  <si>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</si>
  <si>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</si>
  <si>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</si>
  <si>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</si>
  <si>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</si>
  <si>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</si>
  <si>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</si>
  <si>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</si>
  <si>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</si>
  <si>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</si>
  <si>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</si>
  <si>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</si>
  <si>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</si>
  <si>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</si>
  <si>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</si>
  <si>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</si>
  <si>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</si>
  <si>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</si>
  <si>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</si>
  <si>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</si>
  <si>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</si>
  <si>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</si>
  <si>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</si>
  <si>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</si>
  <si>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</si>
  <si>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</si>
  <si>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</si>
  <si>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</si>
  <si>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</si>
  <si>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</si>
  <si>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</si>
  <si>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</si>
  <si>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</si>
  <si>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</si>
  <si>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</si>
  <si>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</si>
  <si>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</si>
  <si>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</si>
  <si>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</si>
  <si>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</si>
  <si>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</si>
  <si>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</si>
  <si>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</si>
  <si>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</si>
  <si>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</si>
  <si>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</si>
  <si>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</si>
  <si>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</si>
  <si>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</si>
  <si>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</si>
  <si>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</si>
  <si>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</si>
  <si>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</si>
  <si>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</si>
  <si>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</si>
  <si>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</si>
  <si>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</si>
  <si>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</si>
  <si>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</si>
  <si>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</si>
  <si>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</si>
  <si>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</si>
  <si>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</si>
  <si>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</si>
  <si>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</si>
  <si>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</si>
  <si>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</si>
  <si>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</si>
  <si>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</si>
  <si>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</si>
  <si>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</si>
  <si>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</si>
  <si>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</si>
  <si>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</si>
  <si>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</si>
  <si>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</si>
  <si>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</si>
  <si>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</si>
  <si>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</si>
  <si>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</si>
  <si>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</si>
  <si>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</si>
  <si>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</si>
  <si>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</si>
  <si>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</si>
  <si>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</si>
  <si>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</si>
  <si>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</si>
  <si>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</si>
  <si>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</si>
  <si>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</si>
  <si>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</si>
  <si>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</si>
  <si>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</si>
  <si>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</si>
  <si>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</si>
  <si>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</si>
  <si>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</si>
  <si>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</si>
  <si>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</si>
  <si>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</si>
  <si>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</si>
  <si>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</si>
  <si>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</si>
  <si>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</si>
  <si>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</si>
  <si>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</si>
  <si>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</si>
  <si>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</si>
  <si>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</si>
  <si>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</si>
  <si>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</si>
  <si>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</si>
  <si>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</si>
  <si>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</si>
  <si>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</si>
  <si>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</si>
  <si>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</si>
  <si>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</si>
  <si>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</si>
  <si>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</si>
  <si>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</si>
  <si>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</si>
  <si>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</si>
  <si>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</si>
  <si>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</si>
  <si>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</si>
  <si>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</si>
  <si>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</si>
  <si>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</si>
  <si>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</si>
  <si>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</si>
  <si>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</si>
  <si>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</si>
  <si>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</si>
  <si>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</si>
  <si>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</si>
  <si>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</si>
  <si>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</si>
  <si>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</si>
  <si>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</si>
  <si>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</si>
  <si>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</si>
  <si>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</si>
  <si>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</si>
  <si>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</si>
  <si>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</si>
  <si>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</si>
  <si>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</si>
  <si>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</si>
  <si>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</si>
  <si>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</si>
  <si>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</si>
  <si>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</si>
  <si>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</si>
  <si>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</si>
  <si>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</si>
  <si>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</si>
  <si>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</si>
  <si>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</si>
  <si>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</si>
  <si>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</si>
  <si>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</si>
  <si>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</si>
  <si>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</si>
  <si>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</si>
  <si>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</si>
  <si>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</si>
  <si>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</si>
  <si>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</si>
  <si>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</si>
  <si>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</si>
  <si>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</si>
  <si>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</si>
  <si>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</si>
  <si>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</si>
  <si>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</si>
  <si>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</si>
  <si>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</si>
  <si>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</si>
  <si>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</si>
  <si>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</si>
  <si>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</si>
  <si>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</si>
  <si>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</si>
  <si>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</si>
  <si>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</si>
  <si>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</si>
  <si>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</si>
  <si>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</si>
  <si>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</si>
  <si>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</si>
  <si>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</si>
  <si>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</si>
  <si>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</si>
  <si>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</si>
  <si>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</si>
  <si>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</si>
  <si>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</si>
  <si>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</si>
  <si>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</si>
  <si>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</si>
  <si>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</si>
  <si>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</si>
  <si>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</si>
  <si>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</si>
  <si>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</si>
  <si>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</si>
  <si>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</si>
  <si>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</si>
  <si>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</si>
  <si>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</si>
  <si>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</si>
  <si>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</si>
  <si>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</si>
  <si>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</si>
  <si>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</si>
  <si>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</si>
  <si>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</si>
  <si>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</si>
  <si>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</si>
  <si>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</si>
  <si>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</si>
  <si>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</si>
  <si>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</si>
  <si>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</si>
  <si>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</si>
  <si>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</si>
  <si>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</si>
  <si>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</si>
  <si>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</si>
  <si>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</si>
  <si>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</si>
  <si>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</si>
  <si>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</si>
  <si>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</si>
  <si>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</si>
  <si>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</si>
  <si>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</si>
  <si>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</si>
  <si>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</si>
  <si>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</si>
  <si>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</si>
  <si>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</si>
  <si>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</si>
  <si>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</si>
  <si>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</si>
  <si>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</si>
  <si>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</si>
  <si>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</si>
  <si>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</si>
  <si>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</si>
  <si>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</si>
  <si>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</si>
  <si>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</si>
  <si>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</si>
  <si>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</si>
  <si>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</si>
  <si>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</si>
  <si>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</si>
  <si>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</si>
  <si>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</si>
  <si>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</si>
  <si>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</si>
  <si>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</si>
  <si>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</si>
  <si>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</si>
  <si>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</si>
  <si>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</si>
  <si>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</si>
  <si>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</si>
  <si>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</si>
  <si>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</si>
  <si>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</si>
  <si>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</si>
  <si>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</si>
  <si>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</si>
  <si>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</si>
  <si>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</si>
  <si>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</si>
  <si>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</si>
  <si>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</si>
  <si>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</si>
  <si>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</si>
  <si>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</si>
  <si>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</si>
  <si>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</si>
  <si>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</si>
  <si>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</si>
  <si>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</si>
  <si>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</si>
  <si>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</si>
  <si>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</si>
  <si>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</si>
  <si>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</si>
  <si>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</si>
  <si>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</si>
  <si>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</si>
  <si>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</si>
  <si>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</si>
  <si>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</si>
  <si>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</si>
  <si>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</si>
  <si>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</si>
  <si>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</si>
  <si>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</si>
  <si>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</si>
  <si>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</si>
  <si>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</si>
  <si>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</si>
  <si>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</si>
  <si>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</si>
  <si>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</si>
  <si>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</si>
  <si>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</si>
  <si>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</si>
  <si>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</si>
  <si>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</si>
  <si>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</si>
  <si>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</si>
  <si>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</si>
  <si>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</si>
  <si>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</si>
  <si>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</si>
  <si>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</si>
  <si>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</si>
  <si>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</si>
  <si>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</si>
  <si>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</si>
  <si>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</si>
  <si>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</si>
  <si>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</si>
  <si>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</si>
  <si>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</si>
  <si>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</si>
  <si>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</si>
  <si>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</si>
  <si>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</si>
  <si>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</si>
  <si>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</si>
  <si>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</si>
  <si>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</si>
  <si>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</si>
  <si>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</si>
  <si>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</si>
  <si>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</si>
  <si>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</si>
  <si>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</si>
  <si>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</si>
  <si>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</si>
  <si>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</si>
  <si>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</si>
  <si>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</si>
  <si>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</si>
  <si>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</si>
  <si>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</si>
  <si>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</si>
  <si>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</si>
  <si>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</si>
  <si>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</si>
  <si>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</si>
  <si>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</si>
  <si>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</si>
  <si>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</si>
  <si>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</si>
  <si>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</si>
  <si>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</si>
  <si>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</si>
  <si>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</si>
  <si>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</si>
  <si>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</si>
  <si>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</si>
  <si>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</si>
  <si>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</si>
  <si>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</si>
  <si>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</si>
  <si>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</si>
  <si>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</si>
  <si>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</si>
  <si>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</si>
  <si>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</si>
  <si>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</si>
  <si>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</si>
  <si>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</si>
  <si>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</si>
  <si>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</si>
  <si>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</si>
  <si>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</si>
  <si>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</si>
  <si>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</si>
  <si>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</si>
  <si>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</si>
  <si>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</si>
  <si>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</si>
  <si>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</si>
  <si>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</si>
  <si>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</si>
  <si>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</si>
  <si>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</si>
  <si>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</si>
  <si>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</si>
  <si>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</si>
  <si>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</si>
  <si>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</si>
  <si>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</si>
  <si>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</si>
  <si>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</si>
  <si>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</si>
  <si>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</si>
  <si>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</si>
  <si>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</si>
  <si>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</si>
  <si>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</si>
  <si>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</si>
  <si>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</si>
  <si>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</si>
  <si>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</si>
  <si>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</si>
  <si>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</si>
  <si>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</si>
  <si>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</si>
  <si>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</si>
  <si>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</si>
  <si>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</si>
  <si>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</si>
  <si>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</si>
  <si>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</si>
  <si>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</si>
  <si>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</si>
  <si>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</si>
  <si>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</si>
  <si>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</si>
  <si>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</si>
  <si>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</si>
  <si>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</si>
  <si>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</si>
  <si>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</si>
  <si>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</si>
  <si>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</si>
  <si>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</si>
  <si>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</si>
  <si>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</si>
  <si>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</si>
  <si>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</si>
  <si>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</si>
  <si>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</si>
  <si>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</si>
  <si>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</si>
  <si>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</si>
  <si>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</si>
  <si>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</si>
  <si>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</si>
  <si>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</si>
  <si>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</si>
  <si>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</si>
  <si>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</si>
  <si>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</si>
  <si>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</si>
  <si>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</si>
  <si>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</si>
  <si>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</si>
  <si>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</si>
  <si>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</si>
  <si>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</si>
  <si>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</si>
  <si>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</si>
  <si>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</si>
  <si>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</si>
  <si>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</si>
  <si>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</si>
  <si>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</si>
  <si>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</si>
  <si>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</si>
  <si>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</si>
  <si>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</si>
  <si>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</si>
  <si>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</si>
  <si>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</si>
  <si>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</si>
  <si>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</si>
  <si>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</si>
  <si>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</si>
  <si>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</si>
  <si>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</si>
  <si>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</si>
  <si>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</si>
  <si>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</si>
  <si>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</si>
  <si>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</si>
  <si>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</si>
  <si>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</si>
  <si>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</si>
  <si>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</si>
  <si>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</si>
  <si>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</si>
  <si>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</si>
  <si>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</si>
  <si>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</si>
  <si>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</si>
  <si>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</si>
  <si>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</si>
  <si>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</si>
  <si>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</si>
  <si>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</si>
  <si>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</si>
  <si>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</si>
  <si>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</si>
  <si>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</si>
  <si>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</si>
  <si>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</si>
  <si>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</si>
  <si>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</si>
  <si>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</si>
  <si>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</si>
  <si>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</si>
  <si>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</si>
  <si>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</si>
  <si>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</si>
  <si>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</si>
  <si>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</si>
  <si>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</si>
  <si>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</si>
  <si>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</si>
  <si>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</si>
  <si>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</si>
  <si>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</si>
  <si>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</si>
  <si>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</si>
  <si>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</si>
  <si>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</si>
  <si>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</si>
  <si>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</si>
  <si>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</si>
  <si>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</si>
  <si>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</si>
  <si>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</si>
  <si>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</si>
  <si>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</si>
  <si>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</si>
  <si>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</si>
  <si>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</si>
  <si>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</si>
  <si>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</si>
  <si>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</si>
  <si>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</si>
  <si>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</si>
  <si>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</si>
  <si>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</si>
  <si>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</si>
  <si>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</si>
  <si>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</si>
  <si>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</si>
  <si>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</si>
  <si>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</si>
  <si>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</si>
  <si>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</si>
  <si>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</si>
  <si>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</si>
  <si>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</si>
  <si>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</si>
  <si>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</si>
  <si>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</si>
  <si>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</si>
  <si>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</si>
  <si>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</si>
  <si>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</si>
  <si>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</si>
  <si>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</si>
  <si>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</si>
  <si>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</si>
  <si>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</si>
  <si>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</si>
  <si>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</si>
  <si>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</si>
  <si>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</si>
  <si>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</si>
  <si>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</si>
  <si>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</si>
  <si>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</si>
  <si>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</si>
  <si>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</si>
  <si>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</si>
  <si>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</si>
  <si>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</si>
  <si>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</si>
  <si>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</si>
  <si>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</si>
  <si>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</si>
  <si>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</si>
  <si>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</si>
  <si>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</si>
  <si>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</si>
  <si>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</si>
  <si>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</si>
  <si>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</si>
  <si>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</si>
  <si>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</si>
  <si>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</si>
  <si>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</si>
  <si>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</si>
  <si>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</si>
  <si>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</si>
  <si>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</si>
  <si>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</si>
  <si>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</si>
  <si>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</si>
  <si>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</si>
  <si>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</si>
  <si>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</si>
  <si>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</si>
  <si>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</si>
  <si>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</si>
  <si>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</si>
  <si>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</si>
  <si>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</si>
  <si>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</si>
  <si>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</si>
  <si>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</si>
  <si>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</si>
  <si>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</si>
  <si>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</si>
  <si>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</si>
  <si>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</si>
  <si>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</si>
  <si>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</si>
  <si>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</si>
  <si>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</si>
  <si>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</si>
  <si>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</si>
  <si>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</si>
  <si>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</si>
  <si>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</si>
  <si>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</si>
  <si>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</si>
  <si>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</si>
  <si>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</si>
  <si>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</si>
  <si>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</si>
  <si>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</si>
  <si>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</si>
  <si>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</si>
  <si>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</si>
  <si>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</si>
  <si>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</si>
  <si>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</si>
  <si>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</si>
  <si>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</si>
  <si>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</si>
  <si>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</si>
  <si>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</si>
  <si>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</si>
  <si>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</si>
  <si>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</si>
  <si>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</si>
  <si>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</si>
  <si>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</si>
  <si>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</si>
  <si>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</si>
  <si>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</si>
  <si>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</si>
  <si>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</si>
  <si>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</si>
  <si>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</si>
  <si>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</si>
  <si>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</si>
  <si>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</si>
  <si>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</si>
  <si>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</si>
  <si>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</si>
  <si>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</si>
  <si>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</si>
  <si>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</si>
  <si>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</si>
  <si>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</si>
  <si>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</si>
  <si>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</si>
  <si>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</si>
  <si>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</si>
  <si>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</si>
  <si>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</si>
  <si>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</si>
  <si>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</si>
  <si>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</si>
  <si>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</si>
  <si>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</si>
  <si>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</si>
  <si>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</si>
  <si>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</si>
  <si>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</si>
  <si>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</si>
  <si>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</si>
  <si>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</si>
  <si>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</si>
  <si>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</si>
  <si>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</si>
  <si>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</si>
  <si>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</si>
  <si>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</si>
  <si>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</si>
  <si>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</si>
  <si>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</si>
  <si>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</si>
  <si>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</si>
  <si>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</si>
  <si>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</si>
  <si>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</si>
  <si>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</si>
  <si>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</si>
  <si>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</si>
  <si>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</si>
  <si>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</si>
  <si>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</si>
  <si>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</si>
  <si>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</si>
  <si>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</si>
  <si>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</si>
  <si>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</si>
  <si>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</si>
  <si>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</si>
  <si>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</si>
  <si>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</si>
  <si>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</si>
  <si>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</si>
  <si>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</si>
  <si>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</si>
  <si>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</si>
  <si>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</si>
  <si>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</si>
  <si>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</si>
  <si>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</si>
  <si>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</si>
  <si>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</si>
  <si>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</si>
  <si>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</si>
  <si>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</si>
  <si>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</si>
  <si>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</si>
  <si>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</si>
  <si>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</si>
  <si>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</si>
  <si>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</si>
  <si>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</si>
  <si>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</si>
  <si>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</si>
  <si>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</si>
  <si>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</si>
  <si>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</si>
  <si>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</si>
  <si>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</si>
  <si>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</si>
  <si>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</si>
  <si>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</si>
  <si>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</si>
  <si>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</si>
  <si>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</si>
  <si>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</si>
  <si>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</si>
  <si>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</si>
  <si>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</si>
  <si>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</si>
  <si>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</si>
  <si>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</si>
  <si>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</si>
  <si>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</si>
  <si>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</si>
  <si>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</si>
  <si>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</si>
  <si>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</si>
  <si>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</si>
  <si>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</si>
  <si>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</si>
  <si>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</si>
  <si>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</si>
  <si>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</si>
  <si>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</si>
  <si>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</si>
  <si>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</si>
  <si>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</si>
  <si>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</si>
  <si>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</si>
  <si>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</si>
  <si>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</si>
  <si>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</si>
  <si>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</si>
  <si>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</si>
  <si>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</si>
  <si>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</si>
  <si>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</si>
  <si>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</si>
  <si>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</si>
  <si>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</si>
  <si>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</si>
  <si>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</si>
  <si>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</si>
  <si>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</si>
  <si>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</si>
  <si>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</si>
  <si>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</si>
  <si>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</si>
  <si>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</si>
  <si>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</si>
  <si>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</si>
  <si>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</si>
  <si>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</si>
  <si>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</si>
  <si>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</si>
  <si>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</si>
  <si>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</si>
  <si>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</si>
  <si>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</si>
  <si>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</si>
  <si>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</si>
  <si>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</si>
  <si>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</si>
  <si>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</si>
  <si>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</si>
  <si>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</si>
  <si>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</si>
  <si>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</si>
  <si>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</si>
  <si>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</si>
  <si>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</si>
  <si>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</si>
  <si>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</si>
  <si>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</si>
  <si>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</si>
  <si>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</si>
  <si>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</si>
  <si>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</si>
  <si>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</si>
  <si>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</si>
  <si>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</si>
  <si>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</si>
  <si>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</si>
  <si>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</si>
  <si>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</si>
  <si>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</si>
  <si>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</si>
  <si>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</si>
  <si>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</si>
  <si>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</si>
  <si>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</si>
  <si>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</si>
  <si>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</si>
  <si>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</si>
  <si>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</si>
  <si>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</si>
  <si>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</si>
  <si>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</si>
  <si>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</si>
  <si>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</si>
  <si>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</si>
  <si>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</si>
  <si>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</si>
  <si>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</si>
  <si>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</si>
  <si>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</si>
  <si>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</si>
  <si>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</si>
  <si>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</si>
  <si>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</si>
  <si>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</si>
  <si>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</si>
  <si>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</si>
  <si>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</si>
  <si>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</si>
  <si>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</si>
  <si>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</si>
  <si>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</si>
  <si>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</si>
  <si>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</si>
  <si>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</si>
  <si>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</si>
  <si>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</si>
  <si>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</si>
  <si>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</si>
  <si>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</si>
  <si>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</si>
  <si>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</si>
  <si>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</si>
  <si>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</si>
  <si>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</si>
  <si>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</si>
  <si>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</si>
  <si>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</si>
  <si>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</si>
  <si>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</si>
  <si>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</si>
  <si>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</si>
  <si>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</si>
  <si>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</si>
  <si>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</si>
  <si>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</si>
  <si>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</si>
  <si>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</si>
  <si>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</si>
  <si>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</si>
  <si>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</si>
  <si>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</si>
  <si>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</si>
  <si>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</si>
  <si>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</si>
  <si>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</si>
  <si>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</si>
  <si>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</si>
  <si>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</si>
  <si>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</si>
  <si>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</si>
  <si>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</si>
  <si>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</si>
  <si>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</si>
  <si>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</si>
  <si>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</si>
  <si>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</si>
  <si>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</si>
  <si>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</si>
  <si>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</si>
  <si>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</si>
  <si>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</si>
  <si>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</si>
  <si>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</si>
  <si>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</si>
  <si>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</si>
  <si>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</si>
  <si>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</si>
  <si>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</si>
  <si>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</si>
  <si>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</si>
  <si>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</si>
  <si>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</si>
  <si>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</si>
  <si>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</si>
  <si>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</si>
  <si>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</si>
  <si>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</si>
  <si>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</si>
  <si>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</si>
  <si>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</si>
  <si>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</si>
  <si>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</si>
  <si>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</si>
  <si>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</si>
  <si>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</si>
  <si>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</si>
  <si>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</si>
  <si>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</si>
  <si>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</si>
  <si>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</si>
  <si>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</si>
  <si>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</si>
  <si>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</si>
  <si>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</si>
  <si>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</si>
  <si>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</si>
  <si>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</si>
  <si>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</si>
  <si>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</si>
  <si>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</si>
  <si>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</si>
  <si>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</si>
  <si>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</si>
  <si>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</si>
  <si>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</si>
  <si>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</si>
  <si>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</si>
  <si>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</si>
  <si>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</si>
  <si>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</si>
  <si>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</si>
  <si>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</si>
  <si>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</si>
  <si>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</si>
  <si>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</si>
  <si>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</si>
  <si>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</si>
  <si>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</si>
  <si>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</si>
  <si>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</si>
  <si>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</si>
  <si>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</si>
  <si>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</si>
  <si>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</si>
  <si>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</si>
  <si>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</si>
  <si>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</si>
  <si>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</si>
  <si>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</si>
  <si>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</si>
  <si>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</si>
  <si>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</si>
  <si>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</si>
  <si>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</si>
  <si>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</si>
  <si>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</si>
  <si>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</si>
  <si>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</si>
  <si>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</si>
  <si>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</si>
  <si>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</si>
  <si>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</si>
  <si>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</si>
  <si>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</si>
  <si>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</si>
  <si>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</si>
  <si>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</si>
  <si>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</si>
  <si>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</si>
  <si>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</si>
  <si>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</si>
  <si>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</si>
  <si>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</si>
  <si>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</si>
  <si>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</si>
  <si>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</si>
  <si>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</si>
  <si>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</si>
  <si>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</si>
  <si>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</si>
  <si>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</si>
  <si>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</si>
  <si>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</si>
  <si>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</si>
  <si>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</si>
  <si>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</si>
  <si>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</si>
  <si>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</si>
  <si>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</si>
  <si>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</si>
  <si>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</si>
  <si>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</si>
  <si>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</si>
  <si>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</si>
  <si>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</si>
  <si>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</si>
  <si>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</si>
  <si>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</si>
  <si>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</si>
  <si>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</si>
  <si>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</si>
  <si>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</si>
  <si>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</si>
  <si>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</si>
  <si>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</si>
  <si>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</si>
  <si>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</si>
  <si>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</si>
  <si>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</si>
  <si>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</si>
  <si>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</si>
  <si>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</si>
  <si>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</si>
  <si>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</si>
  <si>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</si>
  <si>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</si>
  <si>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</si>
  <si>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</si>
  <si>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</si>
  <si>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</si>
  <si>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</si>
  <si>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</si>
  <si>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</si>
  <si>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</si>
  <si>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</si>
  <si>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</si>
  <si>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</si>
  <si>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</si>
  <si>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</si>
  <si>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</si>
  <si>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</si>
  <si>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</si>
  <si>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</si>
  <si>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</si>
  <si>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</si>
  <si>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</si>
  <si>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</si>
  <si>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</si>
  <si>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</si>
  <si>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</si>
  <si>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</si>
  <si>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</si>
  <si>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</si>
  <si>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</si>
  <si>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</si>
  <si>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</si>
  <si>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</si>
  <si>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</si>
  <si>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</si>
  <si>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</si>
  <si>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</si>
  <si>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</si>
  <si>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</si>
  <si>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</si>
  <si>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</si>
  <si>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</si>
  <si>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</si>
  <si>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</si>
  <si>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</si>
  <si>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</si>
  <si>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</si>
  <si>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</si>
  <si>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</si>
  <si>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</si>
  <si>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</si>
  <si>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</si>
  <si>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</si>
  <si>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</si>
  <si>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</si>
  <si>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</si>
  <si>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</si>
  <si>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</si>
  <si>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</si>
  <si>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</si>
  <si>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</si>
  <si>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</si>
  <si>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</si>
  <si>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</si>
  <si>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</si>
  <si>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</si>
  <si>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</si>
  <si>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</si>
  <si>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</si>
  <si>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</si>
  <si>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</si>
  <si>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</si>
  <si>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</si>
  <si>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</si>
  <si>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</si>
  <si>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</si>
  <si>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</si>
  <si>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</si>
  <si>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</si>
  <si>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</si>
  <si>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</si>
  <si>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</si>
  <si>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</si>
  <si>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</si>
  <si>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</si>
  <si>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</si>
  <si>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</si>
  <si>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</si>
  <si>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</si>
  <si>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</si>
  <si>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</si>
  <si>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</si>
  <si>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</si>
  <si>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</si>
  <si>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</si>
  <si>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</si>
  <si>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</si>
  <si>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</si>
  <si>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</si>
  <si>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</si>
  <si>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</si>
  <si>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</si>
  <si>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</si>
  <si>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</si>
  <si>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</si>
  <si>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</si>
  <si>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</si>
  <si>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</si>
  <si>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</si>
  <si>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</si>
  <si>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</si>
  <si>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</si>
  <si>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</si>
  <si>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</si>
  <si>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</si>
  <si>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</si>
  <si>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</si>
  <si>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</si>
  <si>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</si>
  <si>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</si>
  <si>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</si>
  <si>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</si>
  <si>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</si>
  <si>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</si>
  <si>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</si>
  <si>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</si>
  <si>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</si>
  <si>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</si>
  <si>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</si>
  <si>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</si>
  <si>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</si>
  <si>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</si>
  <si>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</si>
  <si>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</si>
  <si>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</si>
  <si>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</si>
  <si>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</si>
  <si>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</si>
  <si>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</si>
  <si>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</si>
  <si>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</si>
  <si>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</si>
  <si>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</si>
  <si>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</si>
  <si>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</si>
  <si>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</si>
  <si>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</si>
  <si>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</si>
  <si>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</si>
  <si>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</si>
  <si>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</si>
  <si>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</si>
  <si>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</si>
  <si>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</si>
  <si>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</si>
  <si>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</si>
  <si>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</si>
  <si>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</si>
  <si>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</si>
  <si>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</si>
  <si>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</si>
  <si>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</si>
  <si>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</si>
  <si>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</si>
  <si>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</si>
  <si>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</si>
  <si>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</si>
  <si>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</si>
  <si>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</si>
  <si>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</si>
  <si>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</si>
  <si>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</si>
  <si>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</si>
  <si>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</si>
  <si>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</si>
  <si>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</si>
  <si>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</si>
  <si>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</si>
  <si>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</si>
  <si>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</si>
  <si>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</si>
  <si>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</si>
  <si>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</si>
  <si>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</si>
  <si>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</si>
  <si>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</si>
  <si>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</si>
  <si>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</si>
  <si>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</si>
  <si>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</si>
  <si>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</si>
  <si>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</si>
  <si>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</si>
  <si>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</si>
  <si>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</si>
  <si>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</si>
  <si>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</si>
  <si>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</si>
  <si>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</si>
  <si>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</si>
  <si>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</si>
  <si>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</si>
  <si>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</si>
  <si>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</si>
  <si>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</si>
  <si>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</si>
  <si>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</si>
  <si>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</si>
  <si>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</si>
  <si>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</si>
  <si>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</si>
  <si>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</si>
  <si>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</si>
  <si>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</si>
  <si>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</si>
  <si>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</si>
  <si>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</si>
  <si>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</si>
  <si>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</si>
  <si>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</si>
  <si>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</si>
  <si>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</si>
  <si>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</si>
  <si>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</si>
  <si>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</si>
  <si>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</si>
  <si>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</si>
  <si>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</si>
  <si>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</si>
  <si>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</si>
  <si>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</si>
  <si>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</si>
  <si>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</si>
  <si>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</si>
  <si>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</si>
  <si>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</si>
  <si>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</si>
  <si>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</si>
  <si>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</si>
  <si>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</si>
  <si>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</si>
  <si>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</si>
  <si>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</si>
  <si>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</si>
  <si>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</si>
  <si>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</si>
  <si>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</si>
  <si>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</si>
  <si>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</si>
  <si>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</si>
  <si>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</si>
  <si>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</si>
  <si>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</si>
  <si>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</si>
  <si>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</si>
  <si>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</si>
  <si>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</si>
  <si>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</si>
  <si>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</si>
  <si>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</si>
  <si>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</si>
  <si>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</si>
  <si>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</si>
  <si>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</si>
  <si>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</si>
  <si>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</si>
  <si>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</si>
  <si>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</si>
  <si>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</si>
  <si>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</si>
  <si>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</si>
  <si>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</si>
  <si>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</si>
  <si>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</si>
  <si>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</si>
  <si>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</si>
  <si>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</si>
  <si>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</si>
  <si>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</si>
  <si>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</si>
  <si>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</si>
  <si>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</si>
  <si>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</si>
  <si>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</si>
  <si>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</si>
  <si>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</si>
  <si>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</si>
  <si>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</si>
  <si>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</si>
  <si>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</si>
  <si>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</si>
  <si>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</si>
  <si>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</si>
  <si>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</si>
  <si>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</si>
  <si>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</si>
  <si>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</si>
  <si>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</si>
  <si>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</si>
  <si>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</si>
  <si>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</si>
  <si>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</si>
  <si>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</si>
  <si>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</si>
  <si>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</si>
  <si>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</si>
  <si>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</si>
  <si>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</si>
  <si>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</si>
  <si>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</si>
  <si>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</si>
  <si>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</si>
  <si>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</si>
  <si>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</si>
  <si>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</si>
  <si>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</si>
  <si>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</si>
  <si>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</si>
  <si>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</si>
  <si>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</si>
  <si>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</si>
  <si>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</si>
  <si>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</si>
  <si>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</si>
  <si>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</si>
  <si>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</si>
  <si>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</si>
  <si>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</si>
  <si>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</si>
  <si>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</si>
  <si>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</si>
  <si>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</si>
  <si>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</si>
  <si>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</si>
  <si>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</si>
  <si>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</si>
  <si>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</si>
  <si>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</si>
  <si>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</si>
  <si>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</si>
  <si>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</si>
  <si>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</si>
  <si>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</si>
  <si>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</si>
  <si>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</si>
  <si>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</si>
  <si>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</si>
  <si>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</si>
  <si>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</si>
  <si>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</si>
  <si>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</si>
  <si>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</si>
  <si>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</si>
  <si>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</si>
  <si>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</si>
  <si>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</si>
  <si>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</si>
  <si>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</si>
  <si>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</si>
  <si>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</si>
  <si>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</si>
  <si>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</si>
  <si>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</si>
  <si>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</si>
  <si>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</si>
  <si>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</si>
  <si>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</si>
  <si>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</si>
  <si>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</si>
  <si>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</si>
  <si>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</si>
  <si>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</si>
  <si>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</si>
  <si>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</si>
  <si>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</si>
  <si>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</si>
  <si>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</si>
  <si>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</si>
  <si>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</si>
  <si>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</si>
  <si>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</si>
  <si>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</si>
  <si>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</si>
  <si>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</si>
  <si>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</si>
  <si>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</si>
  <si>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</si>
  <si>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</si>
  <si>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</si>
  <si>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</si>
  <si>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</si>
  <si>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</si>
  <si>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</si>
  <si>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</si>
  <si>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</si>
  <si>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</si>
  <si>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</si>
  <si>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</si>
  <si>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</si>
  <si>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</si>
  <si>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</si>
  <si>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</si>
  <si>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</si>
  <si>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</si>
  <si>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</si>
  <si>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</si>
  <si>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</si>
  <si>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</si>
  <si>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</si>
  <si>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</si>
  <si>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</si>
  <si>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</si>
  <si>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</si>
  <si>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</si>
  <si>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</si>
  <si>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</si>
  <si>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</si>
  <si>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</si>
  <si>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</si>
  <si>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</si>
  <si>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</si>
  <si>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</si>
  <si>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</si>
  <si>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</si>
  <si>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</si>
  <si>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</si>
  <si>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</si>
  <si>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</si>
  <si>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</si>
  <si>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</si>
  <si>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</si>
  <si>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</si>
  <si>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</si>
  <si>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</si>
  <si>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</si>
  <si>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</si>
  <si>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</si>
  <si>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</si>
  <si>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</si>
  <si>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</si>
  <si>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</si>
  <si>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</si>
  <si>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</si>
  <si>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</si>
  <si>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</si>
  <si>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</si>
  <si>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</si>
  <si>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</si>
  <si>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</si>
  <si>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</si>
  <si>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</si>
  <si>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</si>
  <si>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</si>
  <si>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</si>
  <si>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</si>
  <si>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</si>
  <si>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</si>
  <si>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</si>
  <si>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</si>
  <si>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</si>
  <si>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</si>
  <si>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</si>
  <si>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</si>
  <si>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</si>
  <si>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</si>
  <si>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</si>
  <si>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</si>
  <si>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</si>
  <si>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</si>
  <si>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</si>
  <si>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</si>
  <si>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</si>
  <si>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</si>
  <si>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</si>
  <si>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</si>
  <si>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</si>
  <si>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</si>
  <si>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</si>
  <si>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</si>
  <si>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</si>
  <si>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</si>
  <si>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</si>
  <si>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</si>
  <si>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</si>
  <si>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</si>
  <si>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</si>
  <si>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</si>
  <si>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</si>
  <si>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</si>
  <si>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</si>
  <si>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</si>
  <si>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</si>
  <si>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</si>
  <si>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</si>
  <si>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</si>
  <si>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</si>
  <si>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</si>
  <si>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</si>
  <si>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</si>
  <si>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</si>
  <si>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</si>
  <si>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</si>
  <si>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</si>
  <si>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</si>
  <si>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</si>
  <si>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</si>
  <si>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</si>
  <si>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</si>
  <si>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</si>
  <si>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</si>
  <si>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</si>
  <si>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</si>
  <si>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</si>
  <si>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</si>
  <si>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</si>
  <si>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</si>
  <si>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</si>
  <si>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</si>
  <si>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</si>
  <si>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</si>
  <si>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</si>
  <si>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</si>
  <si>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</si>
  <si>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</si>
  <si>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</si>
  <si>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</si>
  <si>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</si>
  <si>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</si>
  <si>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</si>
  <si>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</si>
  <si>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</si>
  <si>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</si>
  <si>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</si>
  <si>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</si>
  <si>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</si>
  <si>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</si>
  <si>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</si>
  <si>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</si>
  <si>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</si>
  <si>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</si>
  <si>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</si>
  <si>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</si>
  <si>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</si>
  <si>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</si>
  <si>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</si>
  <si>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</si>
  <si>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</si>
  <si>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</si>
  <si>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</si>
  <si>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</si>
  <si>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</si>
  <si>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</si>
  <si>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</si>
  <si>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</si>
  <si>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</si>
  <si>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</si>
  <si>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</si>
  <si>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</si>
  <si>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</si>
  <si>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</si>
  <si>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</si>
  <si>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</si>
  <si>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</si>
  <si>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</si>
  <si>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</si>
  <si>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</si>
  <si>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</si>
  <si>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</si>
  <si>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</si>
  <si>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</si>
  <si>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</si>
  <si>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</si>
  <si>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</si>
  <si>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</si>
  <si>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</si>
  <si>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</si>
  <si>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</si>
  <si>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</si>
  <si>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</si>
  <si>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</si>
  <si>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</si>
  <si>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</si>
  <si>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</si>
  <si>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</si>
  <si>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</si>
  <si>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</si>
  <si>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</si>
  <si>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</si>
  <si>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</si>
  <si>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</si>
  <si>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</si>
  <si>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</si>
  <si>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</si>
  <si>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</si>
  <si>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</si>
  <si>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</si>
  <si>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</si>
  <si>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</si>
  <si>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</si>
  <si>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</si>
  <si>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</si>
  <si>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</si>
  <si>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</si>
  <si>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</si>
  <si>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</si>
  <si>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</si>
  <si>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</si>
  <si>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</si>
  <si>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</si>
  <si>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</si>
  <si>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</si>
  <si>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</si>
  <si>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</si>
  <si>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</si>
  <si>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</si>
  <si>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</si>
  <si>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</si>
  <si>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</si>
  <si>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</si>
  <si>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</si>
  <si>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</si>
  <si>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</si>
  <si>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</si>
  <si>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</si>
  <si>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</si>
  <si>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</si>
  <si>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</si>
  <si>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</si>
  <si>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</si>
  <si>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</si>
  <si>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</si>
  <si>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</si>
  <si>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</si>
  <si>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</si>
  <si>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</si>
  <si>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</si>
  <si>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</si>
  <si>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</si>
  <si>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</si>
  <si>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</si>
  <si>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</si>
  <si>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</si>
  <si>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</si>
  <si>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</si>
  <si>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</si>
  <si>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</si>
  <si>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</si>
  <si>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</si>
  <si>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</si>
  <si>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</si>
  <si>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</si>
  <si>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</si>
  <si>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</si>
  <si>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</si>
  <si>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</si>
  <si>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</si>
  <si>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</si>
  <si>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</si>
  <si>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</si>
  <si>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</si>
  <si>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</si>
  <si>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</si>
  <si>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</si>
  <si>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</si>
  <si>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</si>
  <si>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</si>
  <si>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</si>
  <si>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</si>
  <si>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</si>
  <si>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</si>
  <si>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</si>
  <si>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</si>
  <si>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</si>
  <si>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</si>
  <si>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</si>
  <si>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</si>
  <si>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</si>
  <si>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</si>
  <si>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</si>
  <si>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</si>
  <si>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</si>
  <si>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</si>
  <si>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</si>
  <si>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</si>
  <si>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</si>
  <si>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</si>
  <si>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</si>
  <si>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</si>
  <si>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</si>
  <si>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</si>
  <si>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</si>
  <si>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</si>
  <si>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</si>
  <si>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</si>
  <si>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</si>
  <si>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</si>
  <si>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</si>
  <si>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</si>
  <si>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</si>
  <si>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</si>
  <si>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</si>
  <si>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</si>
  <si>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</si>
  <si>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</si>
  <si>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</si>
  <si>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</si>
  <si>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</si>
  <si>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</si>
  <si>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</si>
  <si>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</si>
  <si>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</si>
  <si>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</si>
  <si>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</si>
  <si>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</si>
  <si>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</si>
  <si>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</si>
  <si>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</si>
  <si>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</si>
  <si>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</si>
  <si>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</si>
  <si>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</si>
  <si>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</si>
  <si>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</si>
  <si>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</si>
  <si>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</si>
  <si>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</si>
  <si>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</si>
  <si>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</si>
  <si>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</si>
  <si>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</si>
  <si>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</si>
  <si>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</si>
  <si>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</si>
  <si>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</si>
  <si>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</si>
  <si>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</si>
  <si>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</si>
  <si>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</si>
  <si>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</si>
  <si>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</si>
  <si>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</si>
  <si>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</si>
  <si>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</si>
  <si>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</si>
  <si>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</si>
  <si>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</si>
  <si>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</si>
  <si>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</si>
  <si>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</si>
  <si>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</si>
  <si>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</si>
  <si>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</si>
  <si>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</si>
  <si>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</si>
  <si>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</si>
  <si>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</si>
  <si>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</si>
  <si>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</si>
  <si>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</si>
  <si>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</si>
  <si>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</si>
  <si>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</si>
  <si>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</si>
  <si>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</si>
  <si>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</si>
  <si>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</si>
  <si>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</si>
  <si>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</si>
  <si>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</si>
  <si>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</si>
  <si>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</si>
  <si>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</si>
  <si>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</si>
  <si>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</si>
  <si>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</si>
  <si>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</si>
  <si>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</si>
  <si>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</si>
  <si>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</si>
  <si>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</si>
  <si>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</si>
  <si>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</si>
  <si>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</si>
  <si>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</si>
  <si>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</si>
  <si>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</si>
  <si>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</si>
  <si>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</si>
  <si>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</si>
  <si>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</si>
  <si>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</si>
  <si>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</si>
  <si>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</si>
  <si>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</si>
  <si>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</si>
  <si>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</si>
  <si>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</si>
  <si>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</si>
  <si>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</si>
  <si>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</si>
  <si>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</si>
  <si>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</si>
  <si>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</si>
  <si>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</si>
  <si>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</si>
  <si>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</si>
  <si>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</si>
  <si>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</si>
  <si>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</si>
  <si>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</si>
  <si>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</si>
  <si>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</si>
  <si>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</si>
  <si>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</si>
  <si>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</si>
  <si>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</si>
  <si>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</si>
  <si>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</si>
  <si>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</si>
  <si>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</si>
  <si>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</si>
  <si>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</si>
  <si>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</si>
  <si>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</si>
  <si>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</si>
  <si>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</si>
  <si>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</si>
  <si>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</si>
  <si>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</si>
  <si>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</si>
  <si>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</si>
  <si>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</si>
  <si>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</si>
  <si>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</si>
  <si>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</si>
  <si>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</si>
  <si>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</si>
  <si>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</si>
  <si>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</si>
  <si>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</si>
  <si>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</si>
  <si>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</si>
  <si>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</si>
  <si>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</si>
  <si>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</si>
  <si>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</si>
  <si>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</si>
  <si>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</si>
  <si>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</si>
  <si>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</si>
  <si>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</si>
  <si>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</si>
  <si>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</si>
  <si>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</si>
  <si>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</si>
  <si>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</si>
  <si>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</si>
  <si>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</si>
  <si>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</si>
  <si>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</si>
  <si>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</si>
  <si>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</si>
  <si>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</si>
  <si>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</si>
  <si>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</si>
  <si>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</si>
  <si>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</si>
  <si>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</si>
  <si>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</si>
  <si>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</si>
  <si>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</si>
  <si>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</si>
  <si>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</si>
  <si>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</si>
  <si>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</si>
  <si>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</si>
  <si>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</si>
  <si>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</si>
  <si>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</si>
  <si>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</si>
  <si>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</si>
  <si>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</si>
  <si>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</si>
  <si>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</si>
  <si>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</si>
  <si>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</si>
  <si>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</si>
  <si>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</si>
  <si>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</si>
  <si>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</si>
  <si>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</si>
  <si>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</si>
  <si>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</si>
  <si>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</si>
  <si>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</si>
  <si>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</si>
  <si>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</si>
  <si>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</si>
  <si>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</si>
  <si>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</si>
  <si>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</si>
  <si>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</si>
  <si>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</si>
  <si>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</si>
  <si>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</si>
  <si>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</si>
  <si>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</si>
  <si>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</si>
  <si>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</si>
  <si>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</si>
  <si>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</si>
  <si>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</si>
  <si>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</si>
  <si>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</si>
  <si>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</si>
  <si>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</si>
  <si>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</si>
  <si>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</si>
  <si>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</si>
  <si>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</si>
  <si>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</si>
  <si>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</si>
  <si>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</si>
  <si>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</si>
  <si>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</si>
  <si>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</si>
  <si>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</si>
  <si>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</si>
  <si>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</si>
  <si>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</si>
  <si>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</si>
  <si>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</si>
  <si>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</si>
  <si>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</si>
  <si>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</si>
  <si>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</si>
  <si>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</si>
  <si>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</si>
  <si>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</si>
  <si>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</si>
  <si>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</si>
  <si>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</si>
  <si>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</si>
  <si>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</si>
  <si>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</si>
  <si>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</si>
  <si>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</si>
  <si>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</si>
  <si>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</si>
  <si>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</si>
  <si>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</si>
  <si>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</si>
  <si>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</si>
  <si>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</si>
  <si>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</si>
  <si>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</si>
  <si>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</si>
  <si>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</si>
  <si>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</si>
  <si>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</si>
  <si>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</si>
  <si>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</si>
  <si>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</si>
  <si>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</si>
  <si>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</si>
  <si>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</si>
  <si>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</si>
  <si>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</si>
  <si>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</si>
  <si>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</si>
  <si>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</si>
  <si>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</si>
  <si>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</si>
  <si>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</si>
  <si>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</si>
  <si>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</si>
  <si>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</si>
  <si>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</si>
  <si>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</si>
  <si>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</si>
  <si>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</si>
  <si>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</si>
  <si>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</si>
  <si>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</si>
  <si>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</si>
  <si>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</si>
  <si>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</si>
  <si>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</si>
  <si>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</si>
  <si>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</si>
  <si>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</si>
  <si>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</si>
  <si>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</si>
  <si>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</si>
  <si>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</si>
  <si>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</si>
  <si>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</si>
  <si>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</si>
  <si>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</si>
  <si>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</si>
  <si>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</si>
  <si>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</si>
  <si>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</si>
  <si>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</si>
  <si>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</si>
  <si>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</si>
  <si>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</si>
  <si>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</si>
  <si>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</si>
  <si>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</si>
  <si>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</si>
  <si>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</si>
  <si>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</si>
  <si>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</si>
  <si>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</si>
  <si>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</si>
  <si>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</si>
  <si>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</si>
  <si>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</si>
  <si>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</si>
  <si>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</si>
  <si>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</si>
  <si>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</si>
  <si>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</si>
  <si>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</si>
  <si>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</si>
  <si>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</si>
  <si>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</si>
  <si>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</si>
  <si>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</si>
  <si>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</si>
  <si>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</si>
  <si>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</si>
  <si>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</si>
  <si>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</si>
  <si>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</si>
  <si>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</si>
  <si>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</si>
  <si>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</si>
  <si>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</si>
  <si>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</si>
  <si>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</si>
  <si>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</si>
  <si>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</si>
  <si>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</si>
  <si>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</si>
  <si>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</si>
  <si>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</si>
  <si>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</si>
  <si>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</si>
  <si>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</si>
  <si>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</si>
  <si>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</si>
  <si>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</si>
  <si>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</si>
  <si>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</si>
  <si>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</si>
  <si>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</si>
  <si>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</si>
  <si>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</si>
  <si>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</si>
  <si>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</si>
  <si>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</si>
  <si>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</si>
  <si>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</si>
  <si>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</si>
  <si>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</si>
  <si>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</si>
  <si>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</si>
  <si>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</si>
  <si>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</si>
  <si>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</si>
  <si>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</si>
  <si>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</si>
  <si>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</si>
  <si>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</si>
  <si>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</si>
  <si>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</si>
  <si>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</si>
  <si>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</si>
  <si>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</si>
  <si>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</si>
  <si>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</si>
  <si>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</si>
  <si>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</si>
  <si>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</si>
  <si>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</si>
  <si>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</si>
  <si>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</si>
  <si>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</si>
  <si>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</si>
  <si>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</si>
  <si>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</si>
  <si>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</si>
  <si>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</si>
  <si>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</si>
  <si>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</si>
  <si>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</si>
  <si>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</si>
  <si>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</si>
  <si>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</si>
  <si>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</si>
  <si>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</si>
  <si>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</si>
  <si>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</si>
  <si>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</si>
  <si>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</si>
  <si>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</si>
  <si>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</si>
  <si>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</si>
  <si>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</si>
  <si>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</si>
  <si>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</si>
  <si>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</si>
  <si>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</si>
  <si>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</si>
  <si>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</si>
  <si>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</si>
  <si>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</si>
  <si>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</si>
  <si>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</si>
  <si>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</si>
  <si>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</si>
  <si>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</si>
  <si>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</si>
  <si>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</si>
  <si>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</si>
  <si>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</si>
  <si>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</si>
  <si>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</si>
  <si>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</si>
  <si>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</si>
  <si>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</si>
  <si>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</si>
  <si>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</si>
  <si>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</si>
  <si>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</si>
  <si>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</si>
  <si>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</si>
  <si>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</si>
  <si>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</si>
  <si>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</si>
  <si>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</si>
  <si>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</si>
  <si>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</si>
  <si>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</si>
  <si>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</si>
  <si>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</si>
  <si>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</si>
  <si>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</si>
  <si>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</si>
  <si>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</si>
  <si>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</si>
  <si>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</si>
  <si>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</si>
  <si>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</si>
  <si>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</si>
  <si>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</si>
  <si>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</si>
  <si>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</si>
  <si>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</si>
  <si>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</si>
  <si>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</si>
  <si>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</si>
  <si>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</si>
  <si>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</si>
  <si>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</si>
  <si>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</si>
  <si>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</si>
  <si>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</si>
  <si>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</si>
  <si>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</si>
  <si>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</si>
  <si>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</si>
  <si>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</si>
  <si>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</si>
  <si>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</si>
  <si>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</si>
  <si>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</si>
  <si>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</si>
  <si>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</si>
  <si>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</si>
  <si>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</si>
  <si>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</si>
  <si>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</si>
  <si>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</si>
  <si>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</si>
  <si>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</si>
  <si>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</si>
  <si>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</si>
  <si>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</si>
  <si>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</si>
  <si>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</si>
  <si>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</si>
  <si>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</si>
  <si>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</si>
  <si>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</si>
  <si>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</si>
  <si>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</si>
  <si>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</si>
  <si>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</si>
  <si>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</si>
  <si>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</si>
  <si>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</si>
  <si>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</si>
  <si>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</si>
  <si>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</si>
  <si>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</si>
  <si>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</si>
  <si>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</si>
  <si>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</si>
  <si>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</si>
  <si>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</si>
  <si>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</si>
  <si>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</si>
  <si>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</si>
  <si>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</si>
  <si>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</si>
  <si>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</si>
  <si>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</si>
  <si>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</si>
  <si>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</si>
  <si>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</si>
  <si>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</si>
  <si>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</si>
  <si>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</si>
  <si>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</si>
  <si>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</si>
  <si>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</si>
  <si>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</si>
  <si>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</si>
  <si>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</si>
  <si>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</si>
  <si>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</si>
  <si>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</si>
  <si>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</si>
  <si>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</si>
  <si>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</si>
  <si>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</si>
  <si>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</si>
  <si>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</si>
  <si>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</si>
  <si>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</si>
  <si>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</si>
  <si>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</si>
  <si>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</si>
  <si>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</si>
  <si>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</si>
  <si>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</si>
  <si>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</si>
  <si>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</si>
  <si>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</si>
  <si>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</si>
  <si>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</si>
  <si>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</si>
  <si>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</si>
  <si>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</si>
  <si>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</si>
  <si>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</si>
  <si>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</si>
  <si>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</si>
  <si>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</si>
  <si>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</si>
  <si>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</si>
  <si>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</si>
  <si>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</si>
  <si>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</si>
  <si>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</si>
  <si>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</si>
  <si>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</si>
  <si>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</si>
  <si>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</si>
  <si>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</si>
  <si>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</si>
  <si>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</si>
  <si>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</si>
  <si>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</si>
  <si>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</si>
  <si>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</si>
  <si>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</si>
  <si>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</si>
  <si>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</si>
  <si>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</si>
  <si>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</si>
  <si>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</si>
  <si>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</si>
  <si>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</si>
  <si>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</si>
  <si>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</si>
  <si>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</si>
  <si>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</si>
  <si>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</si>
  <si>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</si>
  <si>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</si>
  <si>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</si>
  <si>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</si>
  <si>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</si>
  <si>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</si>
  <si>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</si>
  <si>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</si>
  <si>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</si>
  <si>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</si>
  <si>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</si>
  <si>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</si>
  <si>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</si>
  <si>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</si>
  <si>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</si>
  <si>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</si>
  <si>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</si>
  <si>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</si>
  <si>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</si>
  <si>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</si>
  <si>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</si>
  <si>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</si>
  <si>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</si>
  <si>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</si>
  <si>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</si>
  <si>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</si>
  <si>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</si>
  <si>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</si>
  <si>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</si>
  <si>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</si>
  <si>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</si>
  <si>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</si>
  <si>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</si>
  <si>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</si>
  <si>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</si>
  <si>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</si>
  <si>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</si>
  <si>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</si>
  <si>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</si>
  <si>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</si>
  <si>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</si>
  <si>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</si>
  <si>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</si>
  <si>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</si>
  <si>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</si>
  <si>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</si>
  <si>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</si>
  <si>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</si>
  <si>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</si>
  <si>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</si>
  <si>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</si>
  <si>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</si>
  <si>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</si>
  <si>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</si>
  <si>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</si>
  <si>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</si>
  <si>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</si>
  <si>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</si>
  <si>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</si>
  <si>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</si>
  <si>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</si>
  <si>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</si>
  <si>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</si>
  <si>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</si>
  <si>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</si>
  <si>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</si>
  <si>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</si>
  <si>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</si>
  <si>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</si>
  <si>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</si>
  <si>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</si>
  <si>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</si>
  <si>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</si>
  <si>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</si>
  <si>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</si>
  <si>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</si>
  <si>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</si>
  <si>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</si>
  <si>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</si>
  <si>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</si>
  <si>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</si>
  <si>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</si>
  <si>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</si>
  <si>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</si>
  <si>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</si>
  <si>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</si>
  <si>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</si>
  <si>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</si>
  <si>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</si>
  <si>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</si>
  <si>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</si>
  <si>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</si>
  <si>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</si>
  <si>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</si>
  <si>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</si>
  <si>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</si>
  <si>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</si>
  <si>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</si>
  <si>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</si>
  <si>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</si>
  <si>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</si>
  <si>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</si>
  <si>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</si>
  <si>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</si>
  <si>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</si>
  <si>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</si>
  <si>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</si>
  <si>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</si>
  <si>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</si>
  <si>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</si>
  <si>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</si>
  <si>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</si>
  <si>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</si>
  <si>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</si>
  <si>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</si>
  <si>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</si>
  <si>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</si>
  <si>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</si>
  <si>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</si>
  <si>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</si>
  <si>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</si>
  <si>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</si>
  <si>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</si>
  <si>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</si>
  <si>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</si>
  <si>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</si>
  <si>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</si>
  <si>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</si>
  <si>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</si>
  <si>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</si>
  <si>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</si>
  <si>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</si>
  <si>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</si>
  <si>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</si>
  <si>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</si>
  <si>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</si>
  <si>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</si>
  <si>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</si>
  <si>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</si>
  <si>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</si>
  <si>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</si>
  <si>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</si>
  <si>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</si>
  <si>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</si>
  <si>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</si>
  <si>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</si>
  <si>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</si>
  <si>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</si>
  <si>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</si>
  <si>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</si>
  <si>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</si>
  <si>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</si>
  <si>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</si>
  <si>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</si>
  <si>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</si>
  <si>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</si>
  <si>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</si>
  <si>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</si>
  <si>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</si>
  <si>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</si>
  <si>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</si>
  <si>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</si>
  <si>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</si>
  <si>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</si>
  <si>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</si>
  <si>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</si>
  <si>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</si>
  <si>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</si>
  <si>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</si>
  <si>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</si>
  <si>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</si>
  <si>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</si>
  <si>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</si>
  <si>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</si>
  <si>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</si>
  <si>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</si>
  <si>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</si>
  <si>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</si>
  <si>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</si>
  <si>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</si>
  <si>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</si>
  <si>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</si>
  <si>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</si>
  <si>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</si>
  <si>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</si>
  <si>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</si>
  <si>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</si>
  <si>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</si>
  <si>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</si>
  <si>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</si>
  <si>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</si>
  <si>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</si>
  <si>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</si>
  <si>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</si>
  <si>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</si>
  <si>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</si>
  <si>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</si>
  <si>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</si>
  <si>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</si>
  <si>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</si>
  <si>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</si>
  <si>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</si>
  <si>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</si>
  <si>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</si>
  <si>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</si>
  <si>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</si>
  <si>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</si>
  <si>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</si>
  <si>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</si>
  <si>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</si>
  <si>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</si>
  <si>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</si>
  <si>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</si>
  <si>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</si>
  <si>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</si>
  <si>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</si>
  <si>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</si>
  <si>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</si>
  <si>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</si>
  <si>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</si>
  <si>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</si>
  <si>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</si>
  <si>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</si>
  <si>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</si>
  <si>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</si>
  <si>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</si>
  <si>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</si>
  <si>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</si>
  <si>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</si>
  <si>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</si>
  <si>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</si>
  <si>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</si>
  <si>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</si>
  <si>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</si>
  <si>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</si>
  <si>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</si>
  <si>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</si>
  <si>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</si>
  <si>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</si>
  <si>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</si>
  <si>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</si>
  <si>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</si>
  <si>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</si>
  <si>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</si>
  <si>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</si>
  <si>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</si>
  <si>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</si>
  <si>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</si>
  <si>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</si>
  <si>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</si>
  <si>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</si>
  <si>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</si>
  <si>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</si>
  <si>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</si>
  <si>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</si>
  <si>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</si>
  <si>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</si>
  <si>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</si>
  <si>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</si>
  <si>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</si>
  <si>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</si>
  <si>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</si>
  <si>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</si>
  <si>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</si>
  <si>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</si>
  <si>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</si>
  <si>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</si>
  <si>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</si>
  <si>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</si>
  <si>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</si>
  <si>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</si>
  <si>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</si>
  <si>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</si>
  <si>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</si>
  <si>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</si>
  <si>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</si>
  <si>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</si>
  <si>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</si>
  <si>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</si>
  <si>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</si>
  <si>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</si>
  <si>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</si>
  <si>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</si>
  <si>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</si>
  <si>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</si>
  <si>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</si>
  <si>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</si>
  <si>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</si>
  <si>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</si>
  <si>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</si>
  <si>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</si>
  <si>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</si>
  <si>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</si>
  <si>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</si>
  <si>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</si>
  <si>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</si>
  <si>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</si>
  <si>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</si>
  <si>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</si>
  <si>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</si>
  <si>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</si>
  <si>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</si>
  <si>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</si>
  <si>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</si>
  <si>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</si>
  <si>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</si>
  <si>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</si>
  <si>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</si>
  <si>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</si>
  <si>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</si>
  <si>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</si>
  <si>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</si>
  <si>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</si>
  <si>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</si>
  <si>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</si>
  <si>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</si>
  <si>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</si>
  <si>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</si>
  <si>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</si>
  <si>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</si>
  <si>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</si>
  <si>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</si>
  <si>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</si>
  <si>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</si>
  <si>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</si>
  <si>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</si>
  <si>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</si>
  <si>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</si>
  <si>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</si>
  <si>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</si>
  <si>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</si>
  <si>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</si>
  <si>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</si>
  <si>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</si>
  <si>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</si>
  <si>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</si>
  <si>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</si>
  <si>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</si>
  <si>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</si>
  <si>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</si>
  <si>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</si>
  <si>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</si>
  <si>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</si>
  <si>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</si>
  <si>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</si>
  <si>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</si>
  <si>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</si>
  <si>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</si>
  <si>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</si>
  <si>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</si>
  <si>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</si>
  <si>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</si>
  <si>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</si>
  <si>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</si>
  <si>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</si>
  <si>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</si>
  <si>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</si>
  <si>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</si>
  <si>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</si>
  <si>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</si>
  <si>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</si>
  <si>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</si>
  <si>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</si>
  <si>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</si>
  <si>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</si>
  <si>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</si>
  <si>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</si>
  <si>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</si>
  <si>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</si>
  <si>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</si>
  <si>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</si>
  <si>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</si>
  <si>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</si>
  <si>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</si>
  <si>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</si>
  <si>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</si>
  <si>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</si>
  <si>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</si>
  <si>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</si>
  <si>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</si>
  <si>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</si>
  <si>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</si>
  <si>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</si>
  <si>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</si>
  <si>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</si>
  <si>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</si>
  <si>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</si>
  <si>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</si>
  <si>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</si>
  <si>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</si>
  <si>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</si>
  <si>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</si>
  <si>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</si>
  <si>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</si>
  <si>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</si>
  <si>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</si>
  <si>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</si>
  <si>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</si>
  <si>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</si>
  <si>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</si>
  <si>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</si>
  <si>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</si>
  <si>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</si>
  <si>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</si>
  <si>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</si>
  <si>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</si>
  <si>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</si>
  <si>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</si>
  <si>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</si>
  <si>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</si>
  <si>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</si>
  <si>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</si>
  <si>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</si>
  <si>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</si>
  <si>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</si>
  <si>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</si>
  <si>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</si>
  <si>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</si>
  <si>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</si>
  <si>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</si>
  <si>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</si>
  <si>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</si>
  <si>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</si>
  <si>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</si>
  <si>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</si>
  <si>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</si>
  <si>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</si>
  <si>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</si>
  <si>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</si>
  <si>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</si>
  <si>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</si>
  <si>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</si>
  <si>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</si>
  <si>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</si>
  <si>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</si>
  <si>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</si>
  <si>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</si>
  <si>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</si>
  <si>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</si>
  <si>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</si>
  <si>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</si>
  <si>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</si>
  <si>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</si>
  <si>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</si>
  <si>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</si>
  <si>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</si>
  <si>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</si>
  <si>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</si>
  <si>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</si>
  <si>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</si>
  <si>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</si>
  <si>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</si>
  <si>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</si>
  <si>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</si>
  <si>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</si>
  <si>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</si>
  <si>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</si>
  <si>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</si>
  <si>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</si>
  <si>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</si>
  <si>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</si>
  <si>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</si>
  <si>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</si>
  <si>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</si>
  <si>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</si>
  <si>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</si>
  <si>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</si>
  <si>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</si>
  <si>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</si>
  <si>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</si>
  <si>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</si>
  <si>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</si>
  <si>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</si>
  <si>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</si>
  <si>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</si>
  <si>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</si>
  <si>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</si>
  <si>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</si>
  <si>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</si>
  <si>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</si>
  <si>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</si>
  <si>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</si>
  <si>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</si>
  <si>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</si>
  <si>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</si>
  <si>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</si>
  <si>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</si>
  <si>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</si>
  <si>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</si>
  <si>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</si>
  <si>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</si>
  <si>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</si>
  <si>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</si>
  <si>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</si>
  <si>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</si>
  <si>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</si>
  <si>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</si>
  <si>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</si>
  <si>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</si>
  <si>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</si>
  <si>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</si>
  <si>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</si>
  <si>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</si>
  <si>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</si>
  <si>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</si>
  <si>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</si>
  <si>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</si>
  <si>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</si>
  <si>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</si>
  <si>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</si>
  <si>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</si>
  <si>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</si>
  <si>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</si>
  <si>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</si>
  <si>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</si>
  <si>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</si>
  <si>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</si>
  <si>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</si>
  <si>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</si>
  <si>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</si>
  <si>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</si>
  <si>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</si>
  <si>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</si>
  <si>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</si>
  <si>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</si>
  <si>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</si>
  <si>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</si>
  <si>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</si>
  <si>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</si>
  <si>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</si>
  <si>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</si>
  <si>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</si>
  <si>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</si>
  <si>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</si>
  <si>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</si>
  <si>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</si>
  <si>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</si>
  <si>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</si>
  <si>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</si>
  <si>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</si>
  <si>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</si>
  <si>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</si>
  <si>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</si>
  <si>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</si>
  <si>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</si>
  <si>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</si>
  <si>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</si>
  <si>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</si>
  <si>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</si>
  <si>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</si>
  <si>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</si>
  <si>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</si>
  <si>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</si>
  <si>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</si>
  <si>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</si>
  <si>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</si>
  <si>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</si>
  <si>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</si>
  <si>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</si>
  <si>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</si>
  <si>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</si>
  <si>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</si>
  <si>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</si>
  <si>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</si>
  <si>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</si>
  <si>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</si>
  <si>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</si>
  <si>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</si>
  <si>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</si>
  <si>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</si>
  <si>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</si>
  <si>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</si>
  <si>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</si>
  <si>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</si>
  <si>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</si>
  <si>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</si>
  <si>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</si>
  <si>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</si>
  <si>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</si>
  <si>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</si>
  <si>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</si>
  <si>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</si>
  <si>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</si>
  <si>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</si>
  <si>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</si>
  <si>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</si>
  <si>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</si>
  <si>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</si>
  <si>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</si>
  <si>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</si>
  <si>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</si>
  <si>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</si>
  <si>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</si>
  <si>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</si>
  <si>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</si>
  <si>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</si>
  <si>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</si>
  <si>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</si>
  <si>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</si>
  <si>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</si>
  <si>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</si>
  <si>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</si>
  <si>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</si>
  <si>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</si>
  <si>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</si>
  <si>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</si>
  <si>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</si>
  <si>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</si>
  <si>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</si>
  <si>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</si>
  <si>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</si>
  <si>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</si>
  <si>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</si>
  <si>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</si>
  <si>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</si>
  <si>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</si>
  <si>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</si>
  <si>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</si>
  <si>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</si>
  <si>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</si>
  <si>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</si>
  <si>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</si>
  <si>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</si>
  <si>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</si>
  <si>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</si>
  <si>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</si>
  <si>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</si>
  <si>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</si>
  <si>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</si>
  <si>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</si>
  <si>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</si>
  <si>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</si>
  <si>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</si>
  <si>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</si>
  <si>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</si>
  <si>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</si>
  <si>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</si>
  <si>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</si>
  <si>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</si>
  <si>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</si>
  <si>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</si>
  <si>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</si>
  <si>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</si>
  <si>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</si>
  <si>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</si>
  <si>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</si>
  <si>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</si>
  <si>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</si>
  <si>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</si>
  <si>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</si>
  <si>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</si>
  <si>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</si>
  <si>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</si>
  <si>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</si>
  <si>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</si>
  <si>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</si>
  <si>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</si>
  <si>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</si>
  <si>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</si>
  <si>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</si>
  <si>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</si>
  <si>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</si>
  <si>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</si>
  <si>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</si>
  <si>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</si>
  <si>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</si>
  <si>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</si>
  <si>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</si>
  <si>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</si>
  <si>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</si>
  <si>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</si>
  <si>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</si>
  <si>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</si>
  <si>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</si>
  <si>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</si>
  <si>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</si>
  <si>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</si>
  <si>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</si>
  <si>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</si>
  <si>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</si>
  <si>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</si>
  <si>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</si>
  <si>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</si>
  <si>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</si>
  <si>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</si>
  <si>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</si>
  <si>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</si>
  <si>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</si>
  <si>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</si>
  <si>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</si>
  <si>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</si>
  <si>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</si>
  <si>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</si>
  <si>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</si>
  <si>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</si>
  <si>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</si>
  <si>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</si>
  <si>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</si>
  <si>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</si>
  <si>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</si>
  <si>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</si>
  <si>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</si>
  <si>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</si>
  <si>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</si>
  <si>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</si>
  <si>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</si>
  <si>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</si>
  <si>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</si>
  <si>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</si>
  <si>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</si>
  <si>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</si>
  <si>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</si>
  <si>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</si>
  <si>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</si>
  <si>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</si>
  <si>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</si>
  <si>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</si>
  <si>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</si>
  <si>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</si>
  <si>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</si>
  <si>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</si>
  <si>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</si>
  <si>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</si>
  <si>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</si>
  <si>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</si>
  <si>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</si>
  <si>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</si>
  <si>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</si>
  <si>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</si>
  <si>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</si>
  <si>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</si>
  <si>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</si>
  <si>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</si>
  <si>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</si>
  <si>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</si>
  <si>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</si>
  <si>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</si>
  <si>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</si>
  <si>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</si>
  <si>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</si>
  <si>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</si>
  <si>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</si>
  <si>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</si>
  <si>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</si>
  <si>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</si>
  <si>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</si>
  <si>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</si>
  <si>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</si>
  <si>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</si>
  <si>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</si>
  <si>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</si>
  <si>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</si>
  <si>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</si>
  <si>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</si>
  <si>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</si>
  <si>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</si>
  <si>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</si>
  <si>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</si>
  <si>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</si>
  <si>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</si>
  <si>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</si>
  <si>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</si>
  <si>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</si>
  <si>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</si>
  <si>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</si>
  <si>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</si>
  <si>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</si>
  <si>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</si>
  <si>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</si>
  <si>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</si>
  <si>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</si>
  <si>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</si>
  <si>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</si>
  <si>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</si>
  <si>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</si>
  <si>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</si>
  <si>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</si>
  <si>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</si>
  <si>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</si>
  <si>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</si>
  <si>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</si>
  <si>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</si>
  <si>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</si>
  <si>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</si>
  <si>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</si>
  <si>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</si>
  <si>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</si>
  <si>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</si>
  <si>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</si>
  <si>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</si>
  <si>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</si>
  <si>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</si>
  <si>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</si>
  <si>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</si>
  <si>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</si>
  <si>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</si>
  <si>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</si>
  <si>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</si>
  <si>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</si>
  <si>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</si>
  <si>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</si>
  <si>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</si>
  <si>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</si>
  <si>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</si>
  <si>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</si>
  <si>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</si>
  <si>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</si>
  <si>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</si>
  <si>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</si>
  <si>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</si>
  <si>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</si>
  <si>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</si>
  <si>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</si>
  <si>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</si>
  <si>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</si>
  <si>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</si>
  <si>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</si>
  <si>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</si>
  <si>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</si>
  <si>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</si>
  <si>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</si>
  <si>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</si>
  <si>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</si>
  <si>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</si>
  <si>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</si>
  <si>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</si>
  <si>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</si>
  <si>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</si>
  <si>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</si>
  <si>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</si>
  <si>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</si>
  <si>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</si>
  <si>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</si>
  <si>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</si>
  <si>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</si>
  <si>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</si>
  <si>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</si>
  <si>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</si>
  <si>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</si>
  <si>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</si>
  <si>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</si>
  <si>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</si>
  <si>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</si>
  <si>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</si>
  <si>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</si>
  <si>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</si>
  <si>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</si>
  <si>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</si>
  <si>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</si>
  <si>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</si>
  <si>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</si>
  <si>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</si>
  <si>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</si>
  <si>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</si>
  <si>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</si>
  <si>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</si>
  <si>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</si>
  <si>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</si>
  <si>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</si>
  <si>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</si>
  <si>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</si>
  <si>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</si>
  <si>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</si>
  <si>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</si>
  <si>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</si>
  <si>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</si>
  <si>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</si>
  <si>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</si>
  <si>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</si>
  <si>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</si>
  <si>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</si>
  <si>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</si>
  <si>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</si>
  <si>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</si>
  <si>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</si>
  <si>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</si>
  <si>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</si>
  <si>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</si>
  <si>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</si>
  <si>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</si>
  <si>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</si>
  <si>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</si>
  <si>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</si>
  <si>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</si>
  <si>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</si>
  <si>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</si>
  <si>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</si>
  <si>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</si>
  <si>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</si>
  <si>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</si>
  <si>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</si>
  <si>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</si>
  <si>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</si>
  <si>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</si>
  <si>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</si>
  <si>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</si>
  <si>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</si>
  <si>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</si>
  <si>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</si>
  <si>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</si>
  <si>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</si>
  <si>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</si>
  <si>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</si>
  <si>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</si>
  <si>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</si>
  <si>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</si>
  <si>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</si>
  <si>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</si>
  <si>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</si>
  <si>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</si>
  <si>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</si>
  <si>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</si>
  <si>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</si>
  <si>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</si>
  <si>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</si>
  <si>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</si>
  <si>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</si>
  <si>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</si>
  <si>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</si>
  <si>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</si>
  <si>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</si>
  <si>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</si>
  <si>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</si>
  <si>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</si>
  <si>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</si>
  <si>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</si>
  <si>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</si>
  <si>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</si>
  <si>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</si>
  <si>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</si>
  <si>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</si>
  <si>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</si>
  <si>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</si>
  <si>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</si>
  <si>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</si>
  <si>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</si>
  <si>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</si>
  <si>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</si>
  <si>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</si>
  <si>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</si>
  <si>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</si>
  <si>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</si>
  <si>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</si>
  <si>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</si>
  <si>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</si>
  <si>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</si>
  <si>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</si>
  <si>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</si>
  <si>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</si>
  <si>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</si>
  <si>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</si>
  <si>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</si>
  <si>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</si>
  <si>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</si>
  <si>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</si>
  <si>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</si>
  <si>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</si>
  <si>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</si>
  <si>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</si>
  <si>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</si>
  <si>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</si>
  <si>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</si>
  <si>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</si>
  <si>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</si>
  <si>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</si>
  <si>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</si>
  <si>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</si>
  <si>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</si>
  <si>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</si>
  <si>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</si>
  <si>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</si>
  <si>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</si>
  <si>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</si>
  <si>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</si>
  <si>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</si>
  <si>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</si>
  <si>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</si>
  <si>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</si>
  <si>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</si>
  <si>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</si>
  <si>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</si>
  <si>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</si>
  <si>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</si>
  <si>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</si>
  <si>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</si>
  <si>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</si>
  <si>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</si>
  <si>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</si>
  <si>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</si>
  <si>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</si>
  <si>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</si>
  <si>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</si>
  <si>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</si>
  <si>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</si>
  <si>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</si>
  <si>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</si>
  <si>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</si>
  <si>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</si>
  <si>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</si>
  <si>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</si>
  <si>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</si>
  <si>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</si>
  <si>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</si>
  <si>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</si>
  <si>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</si>
  <si>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</si>
  <si>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</si>
  <si>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</si>
  <si>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</si>
  <si>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</si>
  <si>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</si>
  <si>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</si>
  <si>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</si>
  <si>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</si>
  <si>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</si>
  <si>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</si>
  <si>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</si>
  <si>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</si>
  <si>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</si>
  <si>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</si>
  <si>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</si>
  <si>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</si>
  <si>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</si>
  <si>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</si>
  <si>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</si>
  <si>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</si>
  <si>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</si>
  <si>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</si>
  <si>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</si>
  <si>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</si>
  <si>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</si>
  <si>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</si>
  <si>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</si>
  <si>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</si>
  <si>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</si>
  <si>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</si>
  <si>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</si>
  <si>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</si>
  <si>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</si>
  <si>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</si>
  <si>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</si>
  <si>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</si>
  <si>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</si>
  <si>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</si>
  <si>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</si>
  <si>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</si>
  <si>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</si>
  <si>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</si>
  <si>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</si>
  <si>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</si>
  <si>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</si>
  <si>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</si>
  <si>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</si>
  <si>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</si>
  <si>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</si>
  <si>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</si>
  <si>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</si>
  <si>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</si>
  <si>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</si>
  <si>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</si>
  <si>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</si>
  <si>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</si>
  <si>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</si>
  <si>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</si>
  <si>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</si>
  <si>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</si>
  <si>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</si>
  <si>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</si>
  <si>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</si>
  <si>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</si>
  <si>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</si>
  <si>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</si>
  <si>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</si>
  <si>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</si>
  <si>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</si>
  <si>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</si>
  <si>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</si>
  <si>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</si>
  <si>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</si>
  <si>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</si>
  <si>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</si>
  <si>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</si>
  <si>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</si>
  <si>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</si>
  <si>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</si>
  <si>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</si>
  <si>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</si>
  <si>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</si>
  <si>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</si>
  <si>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</si>
  <si>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</si>
  <si>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</si>
  <si>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</si>
  <si>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</si>
  <si>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</si>
  <si>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</si>
  <si>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</si>
  <si>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</si>
  <si>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</si>
  <si>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</si>
  <si>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</si>
  <si>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</si>
  <si>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</si>
  <si>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</si>
  <si>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</si>
  <si>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</si>
  <si>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</si>
  <si>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</si>
  <si>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</si>
  <si>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</si>
  <si>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</si>
  <si>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</si>
  <si>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</si>
  <si>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</si>
  <si>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</si>
  <si>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</si>
  <si>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</si>
  <si>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</si>
  <si>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</si>
  <si>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</si>
  <si>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</si>
  <si>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</si>
  <si>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</si>
  <si>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</si>
  <si>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</si>
  <si>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</si>
  <si>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</si>
  <si>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</si>
  <si>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</si>
  <si>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</si>
  <si>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</si>
  <si>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</si>
  <si>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</si>
  <si>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</si>
  <si>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</si>
  <si>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</si>
  <si>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</si>
  <si>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</si>
  <si>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</si>
  <si>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</si>
  <si>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</si>
  <si>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</si>
  <si>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</si>
  <si>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</si>
  <si>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</si>
  <si>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</si>
  <si>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</si>
  <si>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</si>
  <si>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</si>
  <si>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</si>
  <si>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</si>
  <si>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</si>
  <si>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</si>
  <si>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</si>
  <si>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</si>
  <si>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</si>
  <si>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</si>
  <si>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</si>
  <si>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</si>
  <si>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</si>
  <si>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</si>
  <si>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</si>
  <si>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</si>
  <si>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</si>
  <si>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</si>
  <si>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</si>
  <si>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</si>
  <si>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</si>
  <si>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</si>
  <si>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</si>
  <si>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</si>
  <si>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</si>
  <si>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</si>
  <si>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</si>
  <si>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</si>
  <si>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</si>
  <si>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</si>
  <si>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</si>
  <si>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</si>
  <si>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</si>
  <si>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</si>
  <si>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</si>
  <si>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</si>
  <si>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</si>
  <si>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</si>
  <si>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</si>
  <si>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</si>
  <si>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</si>
  <si>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</si>
  <si>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</si>
  <si>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</si>
  <si>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</si>
  <si>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</si>
  <si>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</si>
  <si>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</si>
  <si>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</si>
  <si>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</si>
  <si>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</si>
  <si>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</si>
  <si>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</si>
  <si>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</si>
  <si>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</si>
  <si>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</si>
  <si>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</si>
  <si>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</si>
  <si>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</si>
  <si>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</si>
  <si>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</si>
  <si>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</si>
  <si>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</si>
  <si>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</si>
  <si>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</si>
  <si>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</si>
  <si>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</si>
  <si>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</si>
  <si>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</si>
  <si>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</si>
  <si>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</si>
  <si>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</si>
  <si>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</si>
  <si>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</si>
  <si>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</si>
  <si>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</si>
  <si>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</si>
  <si>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</si>
  <si>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</si>
  <si>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</si>
  <si>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</si>
  <si>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</si>
  <si>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</si>
  <si>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</si>
  <si>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</si>
  <si>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</si>
  <si>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</si>
  <si>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</si>
  <si>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</si>
  <si>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</si>
  <si>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</si>
  <si>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</si>
  <si>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</si>
  <si>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</si>
  <si>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</si>
  <si>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</si>
  <si>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</si>
  <si>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</si>
  <si>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</si>
  <si>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</si>
  <si>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</si>
  <si>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</si>
  <si>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</si>
  <si>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</si>
  <si>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</si>
  <si>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</si>
  <si>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</si>
  <si>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</si>
  <si>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</si>
  <si>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</si>
  <si>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</si>
  <si>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</si>
  <si>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</si>
  <si>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</si>
  <si>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</si>
  <si>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</si>
  <si>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</si>
  <si>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</si>
  <si>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</si>
  <si>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</si>
  <si>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</si>
  <si>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</si>
  <si>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</si>
  <si>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</si>
  <si>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</si>
  <si>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</si>
  <si>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</si>
  <si>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</si>
  <si>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</si>
  <si>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</si>
  <si>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</si>
  <si>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</si>
  <si>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</si>
  <si>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</si>
  <si>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</si>
  <si>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</si>
  <si>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</si>
  <si>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</si>
  <si>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</si>
  <si>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</si>
  <si>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</si>
  <si>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</si>
  <si>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</si>
  <si>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</si>
  <si>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</si>
  <si>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</si>
  <si>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</si>
  <si>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</si>
  <si>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</si>
  <si>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</si>
  <si>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</si>
  <si>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</si>
  <si>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</si>
  <si>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</si>
  <si>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</si>
  <si>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</si>
  <si>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</si>
  <si>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</si>
  <si>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</si>
  <si>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</si>
  <si>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</si>
  <si>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</si>
  <si>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</si>
  <si>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</si>
  <si>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</si>
  <si>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</si>
  <si>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</si>
  <si>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</si>
  <si>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</si>
  <si>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</si>
  <si>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</si>
  <si>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</si>
  <si>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</si>
  <si>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</si>
  <si>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</si>
  <si>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</si>
  <si>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</si>
  <si>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</si>
  <si>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</si>
  <si>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</si>
  <si>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</si>
  <si>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</si>
  <si>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</si>
  <si>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</si>
  <si>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</si>
  <si>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</si>
  <si>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</si>
  <si>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</si>
  <si>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</si>
  <si>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</si>
  <si>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</si>
  <si>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</si>
  <si>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</si>
  <si>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</si>
  <si>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</si>
  <si>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</si>
  <si>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</si>
  <si>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</si>
  <si>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</si>
  <si>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</si>
  <si>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</si>
  <si>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</si>
  <si>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</si>
  <si>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</si>
  <si>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</si>
  <si>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</si>
  <si>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</si>
  <si>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</si>
  <si>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</si>
  <si>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</si>
  <si>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</si>
  <si>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</si>
  <si>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</si>
  <si>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</si>
  <si>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</si>
  <si>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</si>
  <si>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</si>
  <si>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</si>
  <si>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</si>
  <si>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</si>
  <si>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</si>
  <si>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</si>
  <si>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</si>
  <si>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</si>
  <si>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</si>
  <si>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</si>
  <si>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</si>
  <si>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</si>
  <si>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</si>
  <si>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</si>
  <si>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</si>
  <si>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</si>
  <si>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</si>
  <si>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</si>
  <si>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</si>
  <si>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</si>
  <si>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</si>
  <si>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</si>
  <si>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</si>
  <si>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</si>
  <si>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</si>
  <si>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</si>
  <si>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</si>
  <si>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</si>
  <si>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</si>
  <si>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</si>
  <si>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</si>
  <si>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</si>
  <si>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</si>
  <si>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</si>
  <si>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</si>
  <si>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</si>
  <si>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</si>
  <si>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</si>
  <si>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</si>
  <si>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</si>
  <si>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</si>
  <si>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</si>
  <si>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</si>
  <si>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</si>
  <si>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</si>
  <si>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</si>
  <si>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</si>
  <si>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</si>
  <si>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</si>
  <si>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</si>
  <si>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</si>
  <si>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</si>
  <si>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</si>
  <si>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</si>
  <si>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</si>
  <si>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</si>
  <si>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</si>
  <si>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</si>
  <si>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</si>
  <si>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</si>
  <si>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</si>
  <si>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</si>
  <si>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</si>
  <si>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</si>
  <si>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</si>
  <si>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</si>
  <si>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</si>
  <si>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</si>
  <si>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</si>
  <si>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</si>
  <si>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</si>
  <si>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</si>
  <si>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</si>
  <si>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</si>
  <si>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</si>
  <si>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</si>
  <si>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</si>
  <si>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</si>
  <si>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</si>
  <si>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</si>
  <si>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</si>
  <si>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</si>
  <si>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</si>
  <si>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</si>
  <si>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</si>
  <si>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</si>
  <si>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</si>
  <si>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</si>
  <si>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</si>
  <si>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</si>
  <si>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</si>
  <si>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</si>
  <si>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</si>
  <si>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</si>
  <si>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</si>
  <si>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</si>
  <si>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</si>
  <si>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</si>
  <si>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</si>
  <si>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</si>
  <si>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</si>
  <si>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</si>
  <si>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</si>
  <si>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</si>
  <si>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</si>
  <si>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</si>
  <si>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</si>
  <si>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</si>
  <si>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</si>
  <si>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</si>
  <si>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</si>
  <si>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</si>
  <si>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</si>
  <si>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</si>
  <si>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</si>
  <si>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</si>
  <si>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</si>
  <si>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</si>
  <si>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</si>
  <si>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</si>
  <si>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</si>
  <si>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</si>
  <si>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</si>
  <si>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</si>
  <si>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</si>
  <si>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</si>
  <si>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</si>
  <si>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</si>
  <si>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</si>
  <si>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</si>
  <si>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</si>
  <si>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</si>
  <si>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</si>
  <si>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</si>
  <si>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</si>
  <si>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</si>
  <si>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</si>
  <si>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</si>
  <si>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</si>
  <si>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</si>
  <si>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</si>
  <si>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</si>
  <si>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</si>
  <si>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</si>
  <si>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</si>
  <si>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</si>
  <si>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</si>
  <si>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</si>
  <si>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</si>
  <si>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</si>
  <si>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</si>
  <si>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</si>
  <si>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</si>
  <si>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</si>
  <si>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</si>
  <si>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</si>
  <si>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</si>
  <si>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</si>
  <si>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</si>
  <si>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</si>
  <si>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</si>
  <si>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</si>
  <si>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</si>
  <si>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</si>
  <si>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</si>
  <si>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</si>
  <si>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</si>
  <si>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</si>
  <si>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</si>
  <si>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</si>
  <si>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</si>
  <si>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</si>
  <si>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</si>
  <si>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</si>
  <si>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</si>
  <si>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</si>
  <si>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</si>
  <si>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</si>
  <si>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</si>
  <si>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</si>
  <si>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</si>
  <si>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</si>
  <si>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</si>
  <si>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</si>
  <si>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</si>
  <si>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</si>
  <si>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</si>
  <si>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</si>
  <si>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</si>
  <si>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</si>
  <si>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</si>
  <si>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</si>
  <si>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</si>
  <si>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</si>
  <si>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</si>
  <si>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</si>
  <si>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</si>
  <si>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</si>
  <si>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</si>
  <si>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</si>
  <si>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</si>
  <si>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</si>
  <si>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</si>
  <si>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</si>
  <si>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</si>
  <si>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</si>
  <si>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</si>
  <si>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</si>
  <si>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</si>
  <si>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</si>
  <si>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</si>
  <si>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</si>
  <si>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</si>
  <si>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</si>
  <si>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</si>
  <si>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</si>
  <si>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</si>
  <si>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</si>
  <si>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</si>
  <si>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</si>
  <si>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</si>
  <si>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</si>
  <si>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</si>
  <si>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</si>
  <si>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</si>
  <si>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</si>
  <si>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</si>
  <si>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</si>
  <si>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</si>
  <si>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</si>
  <si>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</si>
  <si>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</si>
  <si>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</si>
  <si>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</si>
  <si>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</si>
  <si>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</si>
  <si>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</si>
  <si>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</si>
  <si>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</si>
  <si>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</si>
  <si>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</si>
  <si>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</si>
  <si>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</si>
  <si>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</si>
  <si>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</si>
  <si>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</si>
  <si>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</si>
  <si>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</si>
  <si>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</si>
  <si>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</si>
  <si>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</si>
  <si>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</si>
  <si>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</si>
  <si>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</si>
  <si>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</si>
  <si>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</si>
  <si>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</si>
  <si>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</si>
  <si>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</si>
  <si>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</si>
  <si>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</si>
  <si>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</si>
  <si>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</si>
  <si>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</si>
  <si>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</si>
  <si>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</si>
  <si>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</si>
  <si>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</si>
  <si>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</si>
  <si>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</si>
  <si>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</si>
  <si>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</si>
  <si>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</si>
  <si>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</si>
  <si>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</si>
  <si>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</si>
  <si>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</si>
  <si>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</si>
  <si>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</si>
  <si>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</si>
  <si>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</si>
  <si>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</si>
  <si>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</si>
  <si>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</si>
  <si>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</si>
  <si>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</si>
  <si>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</si>
  <si>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</si>
  <si>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</si>
  <si>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</si>
  <si>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</si>
  <si>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</si>
  <si>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</si>
  <si>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</si>
  <si>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</si>
  <si>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</si>
  <si>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</si>
  <si>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</si>
  <si>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</si>
  <si>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</si>
  <si>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</si>
  <si>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</si>
  <si>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</si>
  <si>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</si>
  <si>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</si>
  <si>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</si>
  <si>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</si>
  <si>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</si>
  <si>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</si>
  <si>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</si>
  <si>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</si>
  <si>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</si>
  <si>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</si>
  <si>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</si>
  <si>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</si>
  <si>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</si>
  <si>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</si>
  <si>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</si>
  <si>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</si>
  <si>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</si>
  <si>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</si>
  <si>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</si>
  <si>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</si>
  <si>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</si>
  <si>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</si>
  <si>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</si>
  <si>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</si>
  <si>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</si>
  <si>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</si>
  <si>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</si>
  <si>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</si>
  <si>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</si>
  <si>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</si>
  <si>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</si>
  <si>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</si>
  <si>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</si>
  <si>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</si>
  <si>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</si>
  <si>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</si>
  <si>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</si>
  <si>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</si>
  <si>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</si>
  <si>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</si>
  <si>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</si>
  <si>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</si>
  <si>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</si>
  <si>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</si>
  <si>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</si>
  <si>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</si>
  <si>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</si>
  <si>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</si>
  <si>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</si>
  <si>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</si>
  <si>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</si>
  <si>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</si>
  <si>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</si>
  <si>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</si>
  <si>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</si>
  <si>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</si>
  <si>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</si>
  <si>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</si>
  <si>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</si>
  <si>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</si>
  <si>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</si>
  <si>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</si>
  <si>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</si>
  <si>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</si>
  <si>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</si>
  <si>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</si>
  <si>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</si>
  <si>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</si>
  <si>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</si>
  <si>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</si>
  <si>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</si>
  <si>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</si>
  <si>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</si>
  <si>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</si>
  <si>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</si>
  <si>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</si>
  <si>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</si>
  <si>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</si>
  <si>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</si>
  <si>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</si>
  <si>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</si>
  <si>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</si>
  <si>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</si>
  <si>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</si>
  <si>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</si>
  <si>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</si>
  <si>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</si>
  <si>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</si>
  <si>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</si>
  <si>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</si>
  <si>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</si>
  <si>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</si>
  <si>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</si>
  <si>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</si>
  <si>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</si>
  <si>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</si>
  <si>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</si>
  <si>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</si>
  <si>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</si>
  <si>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</si>
  <si>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</si>
  <si>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</si>
  <si>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</si>
  <si>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</si>
  <si>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</si>
  <si>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</si>
  <si>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</si>
  <si>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</si>
  <si>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</si>
  <si>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</si>
  <si>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</si>
  <si>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</si>
  <si>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</si>
  <si>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</si>
  <si>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</si>
  <si>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</si>
  <si>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</si>
  <si>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</si>
  <si>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</si>
  <si>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</si>
  <si>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</si>
  <si>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</si>
  <si>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</si>
  <si>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</si>
  <si>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</si>
  <si>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</si>
  <si>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</si>
  <si>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</si>
  <si>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</si>
  <si>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</si>
  <si>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</si>
  <si>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</si>
  <si>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</si>
  <si>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</si>
  <si>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</si>
  <si>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</si>
  <si>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</si>
  <si>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</si>
  <si>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</si>
  <si>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</si>
  <si>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</si>
  <si>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</si>
  <si>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</si>
  <si>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</si>
  <si>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</si>
  <si>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</si>
  <si>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</si>
  <si>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</si>
  <si>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</si>
  <si>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</si>
  <si>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</si>
  <si>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</si>
  <si>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</si>
  <si>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</si>
  <si>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</si>
  <si>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</si>
  <si>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</si>
  <si>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</si>
  <si>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</si>
  <si>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</si>
  <si>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</si>
  <si>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</si>
  <si>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</si>
  <si>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</si>
  <si>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</si>
  <si>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</si>
  <si>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</si>
  <si>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</si>
  <si>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</si>
  <si>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</si>
  <si>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</si>
  <si>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</si>
  <si>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</si>
  <si>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</si>
  <si>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</si>
  <si>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</si>
  <si>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</si>
  <si>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</si>
  <si>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</si>
  <si>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</si>
  <si>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</si>
  <si>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</si>
  <si>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</si>
  <si>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</si>
  <si>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</si>
  <si>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</si>
  <si>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</si>
  <si>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</si>
  <si>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</si>
  <si>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</si>
  <si>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</si>
  <si>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</si>
  <si>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</si>
  <si>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</si>
  <si>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</si>
  <si>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</si>
  <si>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</si>
  <si>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</si>
  <si>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</si>
  <si>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</si>
  <si>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</si>
  <si>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</si>
  <si>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</si>
  <si>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</si>
  <si>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</si>
  <si>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</si>
  <si>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</si>
  <si>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</si>
  <si>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</si>
  <si>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</si>
  <si>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</si>
  <si>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</si>
  <si>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</si>
  <si>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</si>
  <si>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</si>
  <si>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</si>
  <si>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</si>
  <si>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</si>
  <si>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</si>
  <si>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</si>
  <si>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</si>
  <si>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</si>
  <si>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</si>
  <si>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</si>
  <si>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</si>
  <si>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</si>
  <si>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</si>
  <si>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</si>
  <si>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</si>
  <si>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</si>
  <si>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</si>
  <si>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</si>
  <si>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</si>
  <si>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</si>
  <si>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</si>
  <si>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</si>
  <si>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</si>
  <si>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</si>
  <si>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</si>
  <si>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</si>
  <si>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</si>
  <si>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</si>
  <si>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</si>
  <si>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</si>
  <si>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</si>
  <si>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</si>
  <si>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</si>
  <si>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</si>
  <si>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</si>
  <si>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</si>
  <si>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</si>
  <si>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</si>
  <si>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</si>
  <si>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</si>
  <si>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</si>
  <si>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</si>
  <si>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</si>
  <si>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</si>
  <si>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</si>
  <si>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</si>
  <si>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</si>
  <si>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</si>
  <si>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</si>
  <si>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</si>
  <si>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</si>
  <si>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</si>
  <si>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</si>
  <si>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</si>
  <si>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</si>
  <si>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</si>
  <si>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</si>
  <si>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</si>
  <si>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</si>
  <si>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</si>
  <si>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</si>
  <si>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</si>
  <si>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</si>
  <si>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</si>
  <si>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</si>
  <si>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</si>
  <si>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</si>
  <si>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</si>
  <si>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</si>
  <si>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</si>
  <si>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</si>
  <si>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</si>
  <si>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</si>
  <si>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</si>
  <si>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</si>
  <si>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</si>
  <si>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</si>
  <si>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</si>
  <si>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</si>
  <si>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</si>
  <si>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</si>
  <si>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</si>
  <si>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</si>
  <si>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</si>
  <si>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</si>
  <si>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</si>
  <si>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</si>
  <si>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</si>
  <si>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</si>
  <si>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</si>
  <si>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</si>
  <si>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</si>
  <si>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</si>
  <si>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</si>
  <si>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</si>
  <si>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</si>
  <si>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</si>
  <si>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</si>
  <si>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</si>
  <si>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</si>
  <si>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</si>
  <si>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</si>
  <si>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</si>
  <si>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</si>
  <si>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</si>
  <si>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</si>
  <si>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</si>
  <si>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</si>
  <si>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</si>
  <si>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</si>
  <si>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</si>
  <si>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</si>
  <si>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</si>
  <si>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</si>
  <si>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</si>
  <si>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</si>
  <si>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</si>
  <si>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</si>
  <si>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</si>
  <si>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</si>
  <si>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</si>
  <si>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</si>
  <si>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</si>
  <si>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</si>
  <si>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</si>
  <si>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</si>
  <si>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</si>
  <si>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</si>
  <si>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</si>
  <si>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</si>
  <si>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</si>
  <si>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</si>
  <si>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</si>
  <si>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</si>
  <si>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</si>
  <si>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</si>
  <si>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</si>
  <si>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</si>
  <si>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</si>
  <si>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</si>
  <si>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</si>
  <si>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</si>
  <si>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</si>
  <si>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</si>
  <si>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</si>
  <si>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</si>
  <si>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</si>
  <si>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</si>
  <si>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</si>
  <si>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</si>
  <si>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</si>
  <si>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</si>
  <si>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</si>
  <si>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</si>
  <si>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</si>
  <si>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</si>
  <si>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</si>
  <si>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</si>
  <si>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</si>
  <si>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</si>
  <si>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</si>
  <si>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</si>
  <si>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</si>
  <si>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</si>
  <si>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</si>
  <si>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</si>
  <si>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</si>
  <si>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</si>
  <si>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</si>
  <si>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</si>
  <si>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</si>
  <si>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</si>
  <si>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</si>
  <si>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</si>
  <si>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</si>
  <si>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</si>
  <si>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</si>
  <si>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</si>
  <si>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</si>
  <si>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</si>
  <si>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</si>
  <si>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</si>
  <si>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</si>
  <si>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</si>
  <si>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</si>
  <si>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</si>
  <si>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</si>
  <si>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</si>
  <si>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</si>
  <si>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</si>
  <si>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</si>
  <si>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</si>
  <si>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</si>
  <si>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</si>
  <si>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</si>
  <si>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</si>
  <si>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</si>
  <si>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</si>
  <si>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</si>
  <si>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</si>
  <si>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</si>
  <si>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</si>
  <si>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</si>
  <si>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</si>
  <si>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</si>
  <si>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</si>
  <si>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</si>
  <si>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</si>
  <si>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</si>
  <si>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</si>
  <si>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</si>
  <si>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</si>
  <si>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</si>
  <si>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</si>
  <si>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</si>
  <si>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</si>
  <si>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</si>
  <si>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</si>
  <si>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</si>
  <si>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</si>
  <si>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</si>
  <si>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</si>
  <si>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</si>
  <si>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</si>
  <si>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</si>
  <si>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</si>
  <si>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</si>
  <si>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</si>
  <si>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</si>
  <si>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</si>
  <si>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</si>
  <si>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</si>
  <si>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</si>
  <si>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</si>
  <si>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</si>
  <si>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</si>
  <si>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</si>
  <si>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</si>
  <si>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</si>
  <si>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</si>
  <si>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</si>
  <si>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</si>
  <si>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</si>
  <si>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</si>
  <si>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</si>
  <si>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</si>
  <si>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</si>
  <si>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</si>
  <si>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</si>
  <si>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</si>
  <si>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</si>
  <si>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</si>
  <si>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</si>
  <si>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</si>
  <si>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</si>
  <si>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</si>
  <si>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</si>
  <si>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</si>
  <si>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</si>
  <si>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</si>
  <si>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</si>
  <si>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</si>
  <si>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</si>
  <si>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</si>
  <si>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</si>
  <si>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</si>
  <si>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</si>
  <si>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</si>
  <si>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</si>
  <si>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</si>
  <si>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</si>
  <si>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</si>
  <si>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</si>
  <si>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</si>
  <si>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</si>
  <si>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</si>
  <si>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</si>
  <si>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</si>
  <si>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</si>
  <si>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</si>
  <si>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</si>
  <si>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</si>
  <si>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</si>
  <si>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</si>
  <si>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</si>
  <si>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</si>
  <si>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</si>
  <si>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</si>
  <si>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</si>
  <si>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</si>
  <si>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</si>
  <si>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</si>
  <si>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</si>
  <si>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</si>
  <si>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</si>
  <si>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</si>
  <si>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</si>
  <si>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</si>
  <si>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</si>
  <si>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</si>
  <si>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</si>
  <si>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</si>
  <si>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</si>
  <si>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</si>
  <si>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</si>
  <si>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</si>
  <si>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</si>
  <si>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</si>
  <si>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</si>
  <si>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</si>
  <si>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</si>
  <si>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</si>
  <si>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</si>
  <si>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</si>
  <si>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</si>
  <si>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</si>
  <si>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</si>
  <si>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</si>
  <si>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</si>
  <si>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</si>
  <si>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</si>
  <si>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</si>
  <si>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</si>
  <si>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</si>
  <si>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</si>
  <si>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</si>
  <si>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</si>
  <si>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</si>
  <si>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</si>
  <si>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</si>
  <si>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</si>
  <si>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</si>
  <si>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</si>
  <si>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</si>
  <si>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</si>
  <si>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</si>
  <si>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</si>
  <si>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</si>
  <si>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</si>
  <si>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</si>
  <si>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</si>
  <si>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</si>
  <si>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</si>
  <si>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</si>
  <si>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</si>
  <si>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</si>
  <si>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</si>
  <si>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</si>
  <si>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</si>
  <si>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</si>
  <si>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</si>
  <si>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</si>
  <si>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</si>
  <si>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</si>
  <si>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</si>
  <si>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</si>
  <si>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</si>
  <si>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</si>
  <si>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</si>
  <si>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</si>
  <si>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</si>
  <si>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</si>
  <si>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</si>
  <si>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</si>
  <si>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</si>
  <si>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</si>
  <si>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</si>
  <si>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</si>
  <si>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</si>
  <si>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</si>
  <si>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</si>
  <si>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</si>
  <si>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</si>
  <si>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</si>
  <si>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</si>
  <si>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</si>
  <si>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</si>
  <si>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</si>
  <si>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</si>
  <si>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</si>
  <si>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</si>
  <si>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</si>
  <si>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</si>
  <si>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</si>
  <si>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</si>
  <si>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</si>
  <si>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</si>
  <si>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</si>
  <si>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</si>
  <si>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</si>
  <si>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</si>
  <si>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</si>
  <si>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</si>
  <si>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</si>
  <si>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</si>
  <si>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</si>
  <si>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</si>
  <si>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</si>
  <si>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</si>
  <si>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</si>
  <si>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</si>
  <si>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</si>
  <si>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</si>
  <si>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</si>
  <si>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</si>
  <si>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</si>
  <si>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</si>
  <si>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</si>
  <si>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</si>
  <si>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</si>
  <si>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</si>
  <si>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</si>
  <si>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</si>
  <si>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</si>
  <si>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</si>
  <si>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</si>
  <si>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</si>
  <si>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</si>
  <si>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</si>
  <si>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</si>
  <si>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</si>
  <si>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</si>
  <si>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</si>
  <si>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</si>
  <si>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</si>
  <si>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</si>
  <si>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</si>
  <si>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</si>
  <si>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</si>
  <si>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</si>
  <si>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</si>
  <si>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</si>
  <si>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</si>
  <si>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</si>
  <si>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</si>
  <si>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</si>
  <si>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</si>
  <si>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</si>
  <si>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</si>
  <si>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</si>
  <si>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</si>
  <si>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</si>
  <si>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</si>
  <si>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</si>
  <si>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</si>
  <si>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</si>
  <si>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</si>
  <si>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</si>
  <si>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</si>
  <si>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</si>
  <si>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</si>
  <si>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</si>
  <si>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</si>
  <si>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</si>
  <si>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</si>
  <si>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</si>
  <si>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</si>
  <si>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</si>
  <si>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</si>
  <si>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</si>
  <si>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</si>
  <si>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</si>
  <si>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</si>
  <si>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</si>
  <si>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</si>
  <si>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</si>
  <si>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</si>
  <si>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</si>
  <si>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</si>
  <si>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</si>
  <si>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</si>
  <si>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</si>
  <si>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</si>
  <si>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</si>
  <si>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</si>
  <si>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</si>
  <si>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</si>
  <si>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</si>
  <si>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</si>
  <si>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</si>
  <si>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</si>
  <si>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</si>
  <si>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</si>
  <si>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</si>
  <si>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</si>
  <si>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</si>
  <si>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</si>
  <si>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</si>
  <si>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</si>
  <si>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</si>
  <si>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</si>
  <si>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</si>
  <si>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</si>
  <si>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</si>
  <si>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</si>
  <si>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</si>
  <si>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</si>
  <si>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</si>
  <si>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</si>
  <si>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</si>
  <si>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</si>
  <si>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</si>
  <si>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</si>
  <si>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</si>
  <si>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</si>
  <si>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</si>
  <si>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</si>
  <si>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</si>
  <si>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</si>
  <si>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</si>
  <si>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</si>
  <si>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</si>
  <si>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</si>
  <si>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</si>
  <si>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</si>
  <si>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</si>
  <si>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</si>
  <si>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</si>
  <si>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</si>
  <si>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</si>
  <si>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</si>
  <si>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</si>
  <si>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</si>
  <si>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</si>
  <si>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</si>
  <si>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</si>
  <si>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</si>
  <si>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</si>
  <si>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</si>
  <si>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</si>
  <si>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</si>
  <si>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</si>
  <si>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</si>
  <si>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</si>
  <si>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</si>
  <si>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</si>
  <si>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</si>
  <si>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</si>
  <si>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</si>
  <si>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</si>
  <si>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</si>
  <si>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</si>
  <si>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</si>
  <si>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</si>
  <si>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</si>
  <si>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</si>
  <si>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</si>
  <si>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</si>
  <si>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</si>
  <si>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</si>
  <si>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</si>
  <si>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</si>
  <si>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</si>
  <si>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</si>
  <si>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</si>
  <si>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</si>
  <si>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</si>
  <si>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</si>
  <si>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</si>
  <si>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</si>
  <si>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</si>
  <si>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</si>
  <si>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</si>
  <si>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</si>
  <si>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</si>
  <si>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</si>
  <si>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</si>
  <si>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</si>
  <si>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</si>
  <si>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</si>
  <si>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</si>
  <si>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</si>
  <si>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</si>
  <si>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</si>
  <si>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</si>
  <si>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</si>
  <si>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</si>
  <si>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</si>
  <si>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</si>
  <si>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</si>
  <si>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</si>
  <si>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</si>
  <si>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</si>
  <si>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</si>
  <si>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</si>
  <si>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</si>
  <si>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</si>
  <si>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</si>
  <si>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</si>
  <si>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</si>
  <si>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</si>
  <si>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</si>
  <si>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</si>
  <si>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</si>
  <si>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</si>
  <si>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</si>
  <si>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</si>
  <si>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</si>
  <si>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</si>
  <si>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</si>
  <si>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</si>
  <si>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</si>
  <si>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</si>
  <si>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</si>
  <si>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</si>
  <si>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</si>
  <si>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</si>
  <si>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</si>
  <si>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</si>
  <si>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</si>
  <si>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</si>
  <si>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</si>
  <si>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</si>
  <si>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</si>
  <si>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</si>
  <si>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</si>
  <si>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</si>
  <si>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</si>
  <si>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</si>
  <si>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</si>
  <si>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</si>
  <si>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</si>
  <si>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</si>
  <si>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</si>
  <si>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</si>
  <si>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</si>
  <si>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</si>
  <si>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</si>
  <si>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</si>
  <si>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</si>
  <si>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</si>
  <si>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</si>
  <si>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</si>
  <si>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</si>
  <si>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</si>
  <si>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</si>
  <si>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</si>
  <si>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</si>
  <si>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</si>
  <si>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</si>
  <si>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</si>
  <si>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</si>
  <si>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</si>
  <si>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</si>
  <si>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</si>
  <si>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</si>
  <si>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</si>
  <si>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</si>
  <si>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</si>
  <si>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</si>
  <si>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</si>
  <si>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</si>
  <si>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</si>
  <si>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</si>
  <si>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</si>
  <si>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</si>
  <si>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</si>
  <si>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</si>
  <si>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</si>
  <si>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</si>
  <si>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</si>
  <si>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</si>
  <si>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</si>
  <si>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</si>
  <si>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</si>
  <si>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</si>
  <si>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</si>
  <si>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</si>
  <si>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</si>
  <si>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</si>
  <si>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</si>
  <si>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</si>
  <si>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</si>
  <si>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</si>
  <si>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</si>
  <si>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</si>
  <si>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</si>
  <si>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</si>
  <si>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</si>
  <si>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</si>
  <si>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</si>
  <si>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</si>
  <si>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</si>
  <si>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</si>
  <si>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</si>
  <si>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</si>
  <si>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</si>
  <si>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</si>
  <si>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</si>
  <si>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</si>
  <si>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</si>
  <si>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</si>
  <si>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</si>
  <si>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</si>
  <si>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</si>
  <si>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</si>
  <si>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</si>
  <si>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</si>
  <si>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</si>
  <si>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</si>
  <si>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</si>
  <si>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</si>
  <si>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</si>
  <si>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</si>
  <si>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</si>
  <si>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</si>
  <si>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</si>
  <si>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</si>
  <si>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</si>
  <si>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</si>
  <si>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</si>
  <si>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</si>
  <si>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</si>
  <si>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</si>
  <si>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</si>
  <si>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</si>
  <si>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</si>
  <si>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</si>
  <si>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</si>
  <si>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</si>
  <si>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</si>
  <si>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</si>
  <si>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</si>
  <si>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</si>
  <si>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</si>
  <si>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</si>
  <si>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</si>
  <si>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</si>
  <si>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</si>
  <si>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</si>
  <si>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</si>
  <si>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</si>
  <si>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</si>
  <si>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</si>
  <si>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</si>
  <si>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</si>
  <si>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</si>
  <si>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</si>
  <si>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</si>
  <si>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</si>
  <si>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</si>
  <si>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</si>
  <si>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</si>
  <si>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</si>
  <si>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</si>
  <si>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</si>
  <si>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</si>
  <si>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</si>
  <si>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</si>
  <si>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</si>
  <si>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</si>
  <si>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</si>
  <si>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</si>
  <si>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</si>
  <si>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</si>
  <si>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</si>
  <si>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</si>
  <si>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</si>
  <si>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</si>
  <si>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</si>
  <si>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</si>
  <si>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</si>
  <si>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</si>
  <si>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</si>
  <si>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</si>
  <si>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</si>
  <si>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</si>
  <si>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</si>
  <si>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</si>
  <si>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</si>
  <si>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</si>
  <si>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</si>
  <si>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</si>
  <si>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</si>
  <si>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</si>
  <si>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</si>
  <si>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</si>
  <si>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</si>
  <si>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</si>
  <si>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</si>
  <si>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</si>
  <si>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</si>
  <si>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</si>
  <si>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</si>
  <si>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</si>
  <si>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</si>
  <si>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</si>
  <si>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</si>
  <si>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</si>
  <si>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</si>
  <si>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</si>
  <si>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</si>
  <si>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</si>
  <si>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</si>
  <si>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</si>
  <si>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</si>
  <si>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</si>
  <si>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</si>
  <si>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</si>
  <si>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</si>
  <si>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</si>
  <si>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</si>
  <si>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</si>
  <si>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</si>
  <si>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</si>
  <si>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</si>
  <si>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</si>
  <si>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</si>
  <si>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</si>
  <si>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</si>
  <si>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</si>
  <si>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</si>
  <si>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</si>
  <si>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</si>
  <si>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</si>
  <si>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</si>
  <si>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</si>
  <si>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</si>
  <si>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</si>
  <si>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</si>
  <si>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</si>
  <si>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</si>
  <si>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</si>
  <si>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</si>
  <si>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</si>
  <si>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</si>
  <si>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</si>
  <si>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</si>
  <si>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</si>
  <si>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</si>
  <si>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</si>
  <si>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</si>
  <si>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</si>
  <si>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</si>
  <si>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</si>
  <si>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</si>
  <si>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</si>
  <si>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</si>
  <si>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</si>
  <si>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</si>
  <si>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</si>
  <si>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</si>
  <si>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</si>
  <si>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</si>
  <si>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</si>
  <si>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</si>
  <si>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</si>
  <si>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</si>
  <si>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</si>
  <si>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</si>
  <si>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</si>
  <si>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</si>
  <si>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</si>
  <si>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</si>
  <si>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</si>
  <si>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</si>
  <si>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</si>
  <si>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</si>
  <si>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</si>
  <si>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</si>
  <si>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</si>
  <si>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</si>
  <si>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</si>
  <si>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</si>
  <si>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</si>
  <si>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</si>
  <si>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</si>
  <si>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</si>
  <si>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</si>
  <si>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</si>
  <si>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</si>
  <si>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</si>
  <si>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</si>
  <si>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</si>
  <si>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</si>
  <si>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</si>
  <si>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</si>
  <si>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</si>
  <si>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</si>
  <si>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</si>
  <si>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</si>
  <si>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</si>
  <si>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</si>
  <si>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</si>
  <si>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</si>
  <si>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</si>
  <si>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</si>
  <si>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</si>
  <si>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</si>
  <si>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</si>
  <si>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</si>
  <si>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</si>
  <si>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</si>
  <si>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</si>
  <si>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</si>
  <si>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</si>
  <si>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</si>
  <si>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</si>
  <si>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</si>
  <si>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</si>
  <si>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</si>
  <si>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</si>
  <si>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</si>
  <si>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</si>
  <si>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</si>
  <si>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</si>
  <si>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</si>
  <si>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</si>
  <si>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</si>
  <si>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</si>
  <si>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</si>
  <si>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</si>
  <si>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</si>
  <si>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</si>
  <si>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</si>
  <si>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</si>
  <si>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</si>
  <si>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</si>
  <si>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</si>
  <si>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</si>
  <si>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</si>
  <si>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</si>
  <si>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</si>
  <si>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</si>
  <si>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</si>
  <si>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</si>
  <si>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</si>
  <si>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</si>
  <si>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</si>
  <si>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</si>
  <si>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</si>
  <si>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</si>
  <si>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</si>
  <si>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</si>
  <si>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</si>
  <si>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</si>
  <si>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</si>
  <si>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</si>
  <si>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</si>
  <si>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</si>
  <si>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</si>
  <si>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</si>
  <si>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</si>
  <si>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</si>
  <si>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</si>
  <si>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</si>
  <si>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</si>
  <si>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</si>
  <si>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</si>
  <si>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</si>
  <si>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</si>
  <si>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</si>
  <si>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</si>
  <si>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</si>
  <si>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</si>
  <si>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</si>
  <si>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</si>
  <si>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</si>
  <si>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</si>
  <si>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</si>
  <si>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</si>
  <si>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</si>
  <si>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</si>
  <si>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</si>
  <si>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</si>
  <si>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</si>
  <si>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</si>
  <si>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</si>
  <si>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</si>
  <si>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</si>
  <si>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</si>
  <si>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</si>
  <si>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</si>
  <si>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</si>
  <si>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</si>
  <si>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</si>
  <si>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</si>
  <si>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</si>
  <si>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</si>
  <si>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</si>
  <si>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</si>
  <si>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</si>
  <si>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</si>
  <si>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</si>
  <si>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</si>
  <si>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</si>
  <si>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</si>
  <si>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</si>
  <si>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</si>
  <si>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</si>
  <si>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</si>
  <si>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</si>
  <si>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</si>
  <si>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</si>
  <si>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</si>
  <si>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</si>
  <si>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</si>
  <si>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</si>
  <si>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</si>
  <si>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</si>
  <si>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</si>
  <si>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</si>
  <si>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</si>
  <si>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</si>
  <si>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</si>
  <si>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</si>
  <si>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</si>
  <si>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</si>
  <si>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</si>
  <si>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</si>
  <si>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</si>
  <si>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</si>
  <si>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</si>
  <si>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</si>
  <si>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</si>
  <si>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</si>
  <si>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</si>
  <si>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</si>
  <si>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</si>
  <si>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</si>
  <si>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</si>
  <si>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</si>
  <si>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</si>
  <si>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</si>
  <si>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</si>
  <si>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</si>
  <si>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</si>
  <si>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</si>
  <si>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</si>
  <si>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</si>
  <si>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</si>
  <si>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</si>
  <si>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</si>
  <si>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</si>
  <si>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</si>
  <si>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</si>
  <si>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</si>
  <si>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</si>
  <si>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</si>
  <si>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</si>
  <si>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</si>
  <si>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</si>
  <si>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</si>
  <si>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</si>
  <si>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</si>
  <si>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</si>
  <si>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</si>
  <si>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</si>
  <si>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</si>
  <si>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</si>
  <si>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</si>
  <si>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</si>
  <si>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</si>
  <si>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</si>
  <si>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</si>
  <si>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</si>
  <si>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</si>
  <si>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</si>
  <si>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</si>
  <si>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</si>
  <si>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</si>
  <si>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</si>
  <si>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</si>
  <si>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</si>
  <si>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</si>
  <si>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</si>
  <si>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</si>
  <si>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</si>
  <si>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</si>
  <si>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</si>
  <si>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</si>
  <si>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</si>
  <si>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</si>
  <si>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</si>
  <si>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</si>
  <si>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</si>
  <si>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</si>
  <si>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</si>
  <si>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</si>
  <si>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</si>
  <si>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</si>
  <si>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</si>
  <si>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</si>
  <si>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</si>
  <si>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</si>
  <si>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</si>
  <si>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</si>
  <si>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</si>
  <si>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</si>
  <si>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</si>
  <si>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</si>
  <si>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</si>
  <si>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</si>
  <si>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</si>
  <si>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</si>
  <si>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</si>
  <si>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</si>
  <si>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</si>
  <si>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</si>
  <si>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</si>
  <si>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</si>
  <si>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</si>
  <si>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</si>
  <si>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</si>
  <si>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</si>
  <si>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</si>
  <si>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</si>
  <si>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</si>
  <si>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</si>
  <si>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</si>
  <si>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</si>
  <si>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</si>
  <si>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</si>
  <si>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</si>
  <si>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</si>
  <si>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</si>
  <si>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</si>
  <si>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</si>
  <si>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</si>
  <si>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</si>
  <si>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</si>
  <si>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</si>
  <si>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</si>
  <si>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</si>
  <si>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</si>
  <si>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</si>
  <si>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</si>
  <si>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</si>
  <si>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</si>
  <si>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</si>
  <si>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</si>
  <si>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</si>
  <si>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</si>
  <si>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</si>
  <si>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</si>
  <si>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</si>
  <si>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</si>
  <si>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</si>
  <si>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</si>
  <si>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</si>
  <si>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</si>
  <si>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</si>
  <si>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</si>
  <si>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</si>
  <si>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</si>
  <si>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</si>
  <si>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</si>
  <si>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</si>
  <si>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</si>
  <si>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</si>
  <si>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</si>
  <si>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</si>
  <si>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</si>
  <si>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</si>
  <si>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</si>
  <si>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</si>
  <si>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</si>
  <si>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</si>
  <si>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</si>
  <si>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</si>
  <si>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</si>
  <si>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</si>
  <si>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</si>
  <si>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</si>
  <si>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</si>
  <si>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</si>
  <si>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</si>
  <si>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</si>
  <si>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</si>
  <si>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</si>
  <si>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</si>
  <si>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</si>
  <si>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</si>
  <si>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</si>
  <si>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</si>
  <si>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</si>
  <si>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</si>
  <si>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</si>
  <si>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</si>
  <si>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</si>
  <si>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</si>
  <si>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</si>
  <si>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</si>
  <si>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</si>
  <si>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</si>
  <si>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</si>
  <si>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</si>
  <si>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</si>
  <si>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</si>
  <si>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</si>
  <si>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</si>
  <si>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</si>
  <si>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</si>
  <si>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</si>
  <si>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</si>
  <si>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</si>
  <si>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</si>
  <si>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</si>
  <si>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</si>
  <si>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</si>
  <si>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</si>
  <si>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</si>
  <si>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</si>
  <si>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</si>
  <si>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</si>
  <si>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</si>
  <si>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</si>
  <si>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</si>
  <si>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</si>
  <si>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</si>
  <si>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</si>
  <si>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</si>
  <si>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</si>
  <si>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</si>
  <si>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</si>
  <si>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</si>
  <si>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</si>
  <si>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</si>
  <si>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</si>
  <si>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</si>
  <si>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</si>
  <si>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</si>
  <si>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</si>
  <si>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</si>
  <si>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</si>
  <si>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</si>
  <si>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</si>
  <si>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</si>
  <si>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</si>
  <si>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</si>
  <si>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</si>
  <si>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</si>
  <si>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</si>
  <si>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</si>
  <si>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</si>
  <si>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</si>
  <si>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</si>
  <si>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</si>
  <si>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</si>
  <si>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</si>
  <si>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</si>
  <si>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</si>
  <si>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</si>
  <si>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</si>
  <si>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</si>
  <si>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</si>
  <si>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</si>
  <si>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</si>
  <si>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</si>
  <si>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</si>
  <si>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</si>
  <si>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</si>
  <si>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</si>
  <si>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</si>
  <si>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</si>
  <si>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</si>
  <si>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</si>
  <si>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</si>
  <si>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</si>
  <si>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</si>
  <si>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</si>
  <si>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</si>
  <si>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</si>
  <si>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</si>
  <si>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</si>
  <si>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</si>
  <si>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</si>
  <si>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</si>
  <si>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</si>
  <si>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</si>
  <si>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</si>
  <si>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</si>
  <si>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</si>
  <si>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</si>
  <si>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</si>
  <si>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</si>
  <si>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</si>
  <si>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</si>
  <si>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</si>
  <si>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</si>
  <si>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</si>
  <si>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</si>
  <si>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</si>
  <si>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</si>
  <si>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</si>
  <si>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</si>
  <si>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</si>
  <si>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</si>
  <si>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</si>
  <si>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</si>
  <si>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</si>
  <si>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</si>
  <si>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</si>
  <si>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</si>
  <si>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</si>
  <si>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</si>
  <si>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</si>
  <si>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</si>
  <si>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</si>
  <si>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</si>
  <si>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</si>
  <si>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</si>
  <si>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</si>
  <si>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</si>
  <si>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</si>
  <si>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</si>
  <si>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</si>
  <si>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</si>
  <si>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</si>
  <si>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</si>
  <si>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</si>
  <si>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</si>
  <si>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</si>
  <si>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</si>
  <si>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</si>
  <si>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</si>
  <si>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</si>
  <si>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</si>
  <si>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</si>
  <si>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</si>
  <si>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</si>
  <si>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</si>
  <si>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</si>
  <si>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</si>
  <si>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</si>
  <si>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</si>
  <si>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</si>
  <si>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</si>
  <si>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</si>
  <si>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</si>
  <si>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</si>
  <si>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</si>
  <si>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</si>
  <si>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</si>
  <si>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</si>
  <si>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</si>
  <si>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</si>
  <si>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</si>
  <si>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</si>
  <si>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</si>
  <si>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</si>
  <si>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</si>
  <si>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</si>
  <si>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</si>
  <si>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</si>
  <si>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</si>
  <si>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</si>
  <si>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</si>
  <si>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</si>
  <si>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</si>
  <si>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</si>
  <si>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</si>
  <si>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</si>
  <si>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</si>
  <si>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</si>
  <si>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</si>
  <si>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</si>
  <si>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</si>
  <si>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</si>
  <si>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</si>
  <si>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</si>
  <si>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</si>
  <si>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</si>
  <si>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</si>
  <si>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</si>
  <si>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</si>
  <si>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</si>
  <si>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</si>
  <si>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</si>
  <si>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</si>
  <si>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</si>
  <si>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</si>
  <si>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</si>
  <si>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</si>
  <si>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</si>
  <si>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</si>
  <si>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</si>
  <si>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</si>
  <si>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</si>
  <si>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</si>
  <si>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</si>
  <si>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</si>
  <si>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</si>
  <si>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</si>
  <si>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</si>
  <si>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</si>
  <si>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</si>
  <si>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</si>
  <si>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</si>
  <si>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</si>
  <si>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</si>
  <si>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</si>
  <si>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</si>
  <si>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</si>
  <si>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</si>
  <si>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</si>
  <si>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</si>
  <si>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</si>
  <si>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</si>
  <si>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</si>
  <si>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</si>
  <si>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</si>
  <si>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</si>
  <si>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</si>
  <si>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</si>
  <si>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</si>
  <si>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</si>
  <si>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</si>
  <si>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</si>
  <si>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</si>
  <si>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</si>
  <si>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</si>
  <si>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</si>
  <si>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</si>
  <si>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</si>
  <si>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</si>
  <si>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</si>
  <si>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</si>
  <si>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</si>
  <si>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</si>
  <si>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</si>
  <si>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</si>
  <si>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</si>
  <si>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</si>
  <si>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</si>
  <si>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</si>
  <si>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</si>
  <si>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</si>
  <si>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</si>
  <si>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</si>
  <si>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</si>
  <si>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</si>
  <si>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</si>
  <si>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</si>
  <si>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</si>
  <si>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</si>
  <si>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</si>
  <si>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</si>
  <si>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</si>
  <si>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</si>
  <si>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</si>
  <si>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</si>
  <si>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</si>
  <si>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</si>
  <si>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</si>
  <si>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</si>
  <si>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</si>
  <si>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</si>
  <si>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</si>
  <si>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</si>
  <si>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</si>
  <si>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</si>
  <si>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</si>
  <si>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</si>
  <si>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</si>
  <si>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</si>
  <si>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</si>
  <si>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</si>
  <si>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</si>
  <si>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</si>
  <si>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</si>
  <si>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</si>
  <si>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</si>
  <si>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</si>
  <si>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</si>
  <si>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</si>
  <si>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</si>
  <si>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</si>
  <si>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</si>
  <si>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</si>
  <si>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</si>
  <si>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</si>
  <si>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</si>
  <si>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</si>
  <si>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</si>
  <si>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</si>
  <si>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</si>
  <si>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</si>
  <si>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</si>
  <si>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</si>
  <si>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</si>
  <si>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</si>
  <si>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</si>
  <si>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</si>
  <si>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</si>
  <si>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</si>
  <si>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</si>
  <si>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</si>
  <si>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</si>
  <si>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</si>
  <si>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</si>
  <si>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</si>
  <si>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</si>
  <si>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</si>
  <si>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</si>
  <si>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</si>
  <si>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</si>
  <si>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</si>
  <si>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</si>
  <si>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</si>
  <si>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</si>
  <si>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</si>
  <si>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</si>
  <si>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</si>
  <si>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</si>
  <si>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</si>
  <si>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</si>
  <si>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</si>
  <si>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</si>
  <si>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</si>
  <si>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</si>
  <si>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</si>
  <si>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</si>
  <si>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</si>
  <si>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</si>
  <si>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</si>
  <si>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</si>
  <si>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</si>
  <si>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</si>
  <si>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</si>
  <si>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</si>
  <si>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</si>
  <si>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</si>
  <si>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</si>
  <si>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</si>
  <si>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</si>
  <si>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</si>
  <si>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</si>
  <si>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</si>
  <si>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</si>
  <si>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</si>
  <si>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</si>
  <si>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</si>
  <si>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</si>
  <si>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</si>
  <si>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</si>
  <si>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</si>
  <si>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</si>
  <si>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</si>
  <si>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</si>
  <si>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</si>
  <si>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</si>
  <si>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</si>
  <si>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</si>
  <si>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</si>
  <si>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</si>
  <si>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</si>
  <si>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</si>
  <si>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</si>
  <si>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</si>
  <si>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</si>
  <si>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</si>
  <si>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</si>
  <si>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</si>
  <si>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</si>
  <si>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</si>
  <si>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</si>
  <si>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</si>
  <si>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</si>
  <si>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</si>
  <si>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</si>
  <si>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</si>
  <si>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</si>
  <si>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</si>
  <si>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</si>
  <si>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</si>
  <si>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</si>
  <si>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</si>
  <si>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</si>
  <si>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</si>
  <si>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</si>
  <si>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</si>
  <si>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</si>
  <si>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</si>
  <si>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</si>
  <si>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</si>
  <si>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</si>
  <si>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</si>
  <si>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</si>
  <si>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</si>
  <si>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</si>
  <si>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</si>
  <si>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</si>
  <si>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</si>
  <si>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</si>
  <si>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</si>
  <si>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</si>
  <si>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</si>
  <si>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</si>
  <si>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</si>
  <si>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</si>
  <si>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</si>
  <si>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</si>
  <si>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</si>
  <si>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</si>
  <si>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</si>
  <si>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</si>
  <si>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</si>
  <si>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</si>
  <si>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</si>
  <si>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</si>
  <si>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</si>
  <si>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</si>
  <si>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</si>
  <si>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</si>
  <si>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</si>
  <si>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</si>
  <si>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</si>
  <si>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</si>
  <si>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</si>
  <si>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</si>
  <si>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</si>
  <si>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</si>
  <si>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</si>
  <si>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</si>
  <si>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</si>
  <si>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</si>
  <si>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</si>
  <si>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</si>
  <si>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</si>
  <si>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</si>
  <si>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</si>
  <si>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</si>
  <si>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</si>
  <si>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</si>
  <si>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</si>
  <si>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</si>
  <si>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</si>
  <si>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</si>
  <si>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</si>
  <si>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</si>
  <si>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</si>
  <si>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</si>
  <si>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</si>
  <si>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</si>
  <si>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</si>
  <si>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</si>
  <si>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</si>
  <si>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</si>
  <si>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</si>
  <si>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</si>
  <si>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</si>
  <si>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</si>
  <si>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</si>
  <si>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</si>
  <si>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</si>
  <si>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</si>
  <si>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</si>
  <si>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</si>
  <si>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</si>
  <si>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</si>
  <si>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</si>
  <si>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</si>
  <si>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</si>
  <si>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</si>
  <si>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</si>
  <si>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</si>
  <si>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</si>
  <si>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</si>
  <si>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</si>
  <si>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</si>
  <si>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</si>
  <si>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</si>
  <si>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</si>
  <si>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</si>
  <si>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</si>
  <si>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</si>
  <si>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</si>
  <si>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</si>
  <si>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</si>
  <si>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</si>
  <si>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</si>
  <si>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</si>
  <si>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</si>
  <si>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</si>
  <si>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</si>
  <si>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</si>
  <si>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</si>
  <si>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</si>
  <si>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</si>
  <si>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</si>
  <si>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</si>
  <si>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</si>
  <si>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</si>
  <si>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</si>
  <si>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</si>
  <si>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</si>
  <si>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</si>
  <si>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</si>
  <si>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</si>
  <si>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</si>
  <si>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</si>
  <si>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</si>
  <si>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</si>
  <si>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</si>
  <si>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</si>
  <si>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</si>
  <si>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</si>
  <si>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</si>
  <si>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</si>
  <si>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</si>
  <si>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</si>
  <si>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</si>
  <si>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</si>
  <si>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</si>
  <si>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</si>
  <si>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</si>
  <si>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</si>
  <si>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</si>
  <si>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</si>
  <si>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</si>
  <si>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</si>
  <si>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</si>
  <si>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</si>
  <si>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</si>
  <si>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</si>
  <si>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</si>
  <si>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</si>
  <si>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</si>
  <si>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</si>
  <si>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</si>
  <si>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</si>
  <si>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</si>
  <si>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</si>
  <si>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</si>
  <si>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</si>
  <si>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</si>
  <si>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</si>
  <si>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</si>
  <si>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</si>
  <si>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</si>
  <si>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</si>
  <si>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</si>
  <si>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</si>
  <si>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</si>
  <si>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</si>
  <si>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</si>
  <si>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</si>
  <si>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</si>
  <si>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</si>
  <si>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</si>
  <si>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</si>
  <si>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</si>
  <si>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</si>
  <si>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</si>
  <si>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</si>
  <si>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</si>
  <si>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</si>
  <si>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</si>
  <si>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</si>
  <si>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</si>
  <si>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</si>
  <si>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</si>
  <si>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</si>
  <si>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</si>
  <si>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</si>
  <si>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</si>
  <si>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</si>
  <si>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</si>
  <si>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</si>
  <si>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</si>
  <si>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</si>
  <si>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</si>
  <si>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</si>
  <si>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</si>
  <si>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</si>
  <si>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</si>
  <si>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</si>
  <si>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</si>
  <si>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</si>
  <si>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</si>
  <si>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</si>
  <si>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</si>
  <si>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</si>
  <si>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</si>
  <si>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</si>
  <si>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</si>
  <si>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</si>
  <si>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</si>
  <si>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</si>
  <si>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</si>
  <si>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</si>
  <si>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</si>
  <si>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</si>
  <si>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</si>
  <si>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</si>
  <si>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</si>
  <si>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</si>
  <si>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</si>
  <si>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</si>
  <si>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</si>
  <si>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</si>
  <si>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</si>
  <si>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</si>
  <si>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</si>
  <si>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</si>
  <si>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</si>
  <si>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</si>
  <si>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</si>
  <si>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</si>
  <si>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</si>
  <si>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</si>
  <si>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</si>
  <si>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</si>
  <si>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</si>
  <si>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</si>
  <si>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</si>
  <si>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</si>
  <si>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</si>
  <si>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</si>
  <si>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</si>
  <si>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</si>
  <si>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</si>
  <si>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</si>
  <si>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</si>
  <si>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</si>
  <si>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</si>
  <si>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</si>
  <si>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</si>
  <si>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</si>
  <si>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</si>
  <si>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</si>
  <si>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</si>
  <si>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</si>
  <si>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</si>
  <si>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</si>
  <si>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</si>
  <si>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</si>
  <si>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</si>
  <si>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</si>
  <si>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</si>
  <si>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</si>
  <si>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</si>
  <si>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</si>
  <si>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</si>
  <si>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</si>
  <si>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</si>
  <si>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</si>
  <si>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</si>
  <si>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</si>
  <si>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</si>
  <si>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</si>
  <si>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</si>
  <si>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</si>
  <si>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</si>
  <si>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</si>
  <si>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</si>
  <si>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</si>
  <si>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</si>
  <si>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</si>
  <si>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</si>
  <si>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</si>
  <si>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</si>
  <si>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</si>
  <si>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</si>
  <si>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</si>
  <si>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</si>
  <si>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</si>
  <si>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</si>
  <si>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</si>
  <si>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</si>
  <si>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</si>
  <si>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</si>
  <si>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</si>
  <si>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</si>
  <si>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</si>
  <si>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</si>
  <si>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</si>
  <si>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</si>
  <si>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</si>
  <si>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</si>
  <si>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</si>
  <si>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</si>
  <si>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</si>
  <si>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</si>
  <si>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</si>
  <si>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</si>
  <si>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</si>
  <si>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</si>
  <si>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</si>
  <si>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</si>
  <si>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</si>
  <si>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</si>
  <si>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</si>
  <si>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</si>
  <si>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</si>
  <si>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</si>
  <si>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</si>
  <si>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</si>
  <si>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</si>
  <si>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</si>
  <si>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</si>
  <si>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</si>
  <si>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</si>
  <si>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</si>
  <si>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</si>
  <si>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</si>
  <si>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</si>
  <si>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</si>
  <si>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</si>
  <si>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</si>
  <si>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</si>
  <si>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</si>
  <si>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</si>
  <si>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</si>
  <si>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</si>
  <si>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</si>
  <si>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</si>
  <si>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</si>
  <si>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</si>
  <si>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</si>
  <si>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</si>
  <si>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</si>
  <si>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</si>
  <si>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</si>
  <si>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</si>
  <si>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</si>
  <si>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</si>
  <si>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</si>
  <si>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</si>
  <si>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</si>
  <si>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</si>
  <si>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</si>
  <si>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</si>
  <si>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</si>
  <si>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</si>
  <si>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</si>
  <si>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</si>
  <si>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</si>
  <si>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</si>
  <si>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</si>
  <si>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</si>
  <si>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</si>
  <si>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</si>
  <si>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</si>
  <si>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</si>
  <si>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</si>
  <si>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</si>
  <si>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</si>
  <si>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</si>
  <si>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</si>
  <si>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</si>
  <si>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</si>
  <si>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</si>
  <si>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</si>
  <si>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</si>
  <si>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</si>
  <si>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</si>
  <si>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</si>
  <si>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</si>
  <si>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</si>
  <si>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</si>
  <si>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</si>
  <si>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</si>
  <si>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</si>
  <si>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</si>
  <si>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</si>
  <si>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</si>
  <si>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</si>
  <si>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</si>
  <si>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</si>
  <si>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</si>
  <si>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</si>
  <si>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</si>
  <si>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</si>
  <si>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</si>
  <si>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</si>
  <si>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</si>
  <si>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</si>
  <si>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</si>
  <si>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</si>
  <si>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</si>
  <si>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</si>
  <si>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</si>
  <si>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</si>
  <si>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</si>
  <si>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</si>
  <si>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</si>
  <si>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</si>
  <si>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</si>
  <si>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</si>
  <si>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</si>
  <si>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</si>
  <si>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</si>
  <si>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</si>
  <si>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</si>
  <si>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</si>
  <si>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</si>
  <si>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</si>
  <si>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</si>
  <si>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</si>
  <si>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</si>
  <si>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</si>
  <si>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</si>
  <si>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</si>
  <si>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</si>
  <si>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</si>
  <si>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</si>
  <si>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</si>
  <si>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</si>
  <si>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</si>
  <si>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</si>
  <si>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</si>
  <si>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</si>
  <si>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</si>
  <si>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</si>
  <si>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</si>
  <si>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</si>
  <si>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</si>
  <si>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</si>
  <si>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</si>
  <si>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</si>
  <si>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</si>
  <si>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</si>
  <si>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</si>
  <si>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</si>
  <si>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</si>
  <si>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</si>
  <si>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</si>
  <si>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</si>
  <si>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</si>
  <si>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</si>
  <si>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</si>
  <si>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</si>
  <si>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</si>
  <si>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</si>
  <si>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</si>
  <si>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</si>
  <si>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</si>
  <si>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</si>
  <si>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</si>
  <si>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</si>
  <si>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</si>
  <si>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</si>
  <si>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</si>
  <si>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</si>
  <si>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</si>
  <si>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</si>
  <si>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</si>
  <si>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</si>
  <si>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</si>
  <si>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</si>
  <si>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</si>
  <si>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</si>
  <si>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</si>
  <si>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</si>
  <si>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</si>
  <si>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</si>
  <si>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</si>
  <si>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</si>
  <si>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</si>
  <si>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</si>
  <si>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</si>
  <si>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</si>
  <si>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</si>
  <si>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</si>
  <si>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</si>
  <si>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</si>
  <si>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</si>
  <si>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</si>
  <si>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</si>
  <si>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</si>
  <si>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</si>
  <si>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</si>
  <si>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</si>
  <si>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</si>
  <si>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</si>
  <si>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</si>
  <si>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</si>
  <si>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</si>
  <si>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</si>
  <si>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</si>
  <si>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</si>
  <si>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</si>
  <si>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</si>
  <si>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</si>
  <si>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</si>
  <si>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</si>
  <si>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</si>
  <si>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</si>
  <si>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</si>
  <si>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</si>
  <si>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</si>
  <si>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</si>
  <si>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</si>
  <si>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</si>
  <si>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</si>
  <si>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</si>
  <si>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</si>
  <si>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</si>
  <si>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</si>
  <si>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</si>
  <si>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</si>
  <si>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</si>
  <si>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</si>
  <si>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</si>
  <si>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</si>
  <si>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</si>
  <si>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</si>
  <si>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</si>
  <si>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</si>
  <si>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</si>
  <si>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</si>
  <si>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</si>
  <si>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</si>
  <si>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</si>
  <si>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</si>
  <si>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</si>
  <si>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</si>
  <si>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</si>
  <si>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</si>
  <si>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</si>
  <si>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</si>
  <si>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</si>
  <si>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</si>
  <si>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</si>
  <si>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</si>
  <si>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</si>
  <si>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</si>
  <si>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</si>
  <si>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</si>
  <si>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</si>
  <si>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</si>
  <si>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</si>
  <si>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</si>
  <si>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</si>
  <si>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</si>
  <si>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</si>
  <si>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</si>
  <si>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</si>
  <si>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</si>
  <si>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</si>
  <si>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</si>
  <si>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</si>
  <si>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</si>
  <si>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</si>
  <si>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</si>
  <si>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</si>
  <si>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</si>
  <si>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</si>
  <si>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</si>
  <si>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</si>
  <si>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</si>
  <si>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</si>
  <si>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</si>
  <si>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</si>
  <si>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</si>
  <si>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</si>
  <si>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</si>
  <si>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</si>
  <si>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</si>
  <si>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</si>
  <si>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</si>
  <si>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</si>
  <si>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</si>
  <si>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</si>
  <si>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</si>
  <si>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</si>
  <si>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</si>
  <si>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</si>
  <si>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</si>
  <si>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</si>
  <si>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</si>
  <si>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</si>
  <si>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</si>
  <si>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</si>
  <si>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</si>
  <si>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</si>
  <si>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</si>
  <si>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</si>
  <si>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</si>
  <si>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</si>
  <si>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</si>
  <si>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</si>
  <si>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</si>
  <si>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</si>
  <si>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</si>
  <si>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</si>
  <si>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</si>
  <si>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</si>
  <si>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</si>
  <si>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</si>
  <si>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</si>
  <si>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</si>
  <si>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</si>
  <si>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</si>
  <si>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</si>
  <si>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</si>
  <si>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</si>
  <si>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</si>
  <si>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</si>
  <si>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</si>
  <si>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</si>
  <si>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</si>
  <si>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</si>
  <si>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</si>
  <si>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</si>
  <si>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</si>
  <si>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</si>
  <si>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</si>
  <si>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</si>
  <si>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</si>
  <si>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</si>
  <si>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</si>
  <si>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</si>
  <si>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</si>
  <si>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</si>
  <si>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</si>
  <si>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</si>
  <si>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</si>
  <si>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</si>
  <si>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</si>
  <si>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</si>
  <si>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</si>
  <si>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</si>
  <si>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</si>
  <si>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</si>
  <si>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</si>
  <si>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</si>
  <si>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</si>
  <si>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</si>
  <si>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</si>
  <si>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</si>
  <si>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</si>
  <si>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</si>
  <si>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</si>
  <si>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</si>
  <si>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</si>
  <si>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</si>
  <si>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</si>
  <si>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</si>
  <si>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</si>
  <si>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</si>
  <si>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</si>
  <si>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</si>
  <si>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</si>
  <si>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</si>
  <si>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</si>
  <si>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</si>
  <si>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</si>
  <si>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</si>
  <si>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</si>
  <si>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</si>
  <si>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</si>
  <si>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</si>
  <si>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</si>
  <si>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</si>
  <si>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</si>
  <si>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</si>
  <si>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</si>
  <si>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</si>
  <si>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</si>
  <si>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</si>
  <si>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</si>
  <si>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</si>
  <si>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</si>
  <si>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</si>
  <si>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</si>
  <si>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</si>
  <si>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</si>
  <si>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</si>
  <si>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</si>
  <si>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</si>
  <si>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</si>
  <si>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</si>
  <si>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</si>
  <si>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</si>
  <si>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</si>
  <si>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</si>
  <si>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</si>
  <si>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</si>
  <si>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</si>
  <si>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</si>
  <si>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</si>
  <si>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</si>
  <si>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</si>
  <si>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</si>
  <si>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</si>
  <si>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</si>
  <si>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</si>
  <si>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</si>
  <si>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</si>
  <si>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</si>
  <si>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</si>
  <si>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</si>
  <si>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</si>
  <si>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</si>
  <si>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</si>
  <si>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</si>
  <si>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</si>
  <si>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</si>
  <si>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</si>
  <si>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</si>
  <si>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</si>
  <si>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</si>
  <si>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</si>
  <si>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</si>
  <si>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</si>
  <si>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</si>
  <si>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</si>
  <si>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</si>
  <si>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</si>
  <si>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</si>
  <si>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</si>
  <si>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</si>
  <si>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</si>
  <si>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</si>
  <si>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</si>
  <si>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</si>
  <si>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</si>
  <si>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</si>
  <si>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</si>
  <si>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</si>
  <si>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</si>
  <si>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</si>
  <si>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</si>
  <si>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</si>
  <si>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</si>
  <si>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</si>
  <si>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</si>
  <si>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</si>
  <si>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</si>
  <si>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</si>
  <si>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</si>
  <si>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</si>
  <si>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</si>
  <si>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</si>
  <si>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</si>
  <si>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</si>
  <si>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</si>
  <si>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</si>
  <si>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</si>
  <si>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</si>
  <si>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</si>
  <si>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</si>
  <si>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</si>
  <si>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</si>
  <si>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</si>
  <si>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</si>
  <si>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</si>
  <si>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</si>
  <si>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</si>
  <si>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</si>
  <si>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</si>
  <si>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</si>
  <si>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</si>
  <si>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</si>
  <si>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</si>
  <si>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</si>
  <si>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</si>
  <si>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</si>
  <si>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</si>
  <si>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</si>
  <si>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</si>
  <si>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</si>
  <si>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</si>
  <si>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</si>
  <si>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</si>
  <si>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</si>
  <si>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</si>
  <si>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</si>
  <si>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</si>
  <si>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</si>
  <si>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</si>
  <si>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</si>
  <si>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</si>
  <si>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</si>
  <si>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</si>
  <si>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</si>
  <si>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</si>
  <si>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</si>
  <si>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</si>
  <si>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</si>
  <si>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</si>
  <si>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</si>
  <si>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</si>
  <si>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</si>
  <si>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</si>
  <si>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</si>
  <si>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</si>
  <si>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</si>
  <si>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</si>
  <si>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</si>
  <si>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</si>
  <si>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</si>
  <si>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</si>
  <si>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</si>
  <si>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</si>
  <si>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</si>
  <si>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</si>
  <si>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</si>
  <si>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</si>
  <si>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</si>
  <si>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</si>
  <si>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</si>
  <si>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</si>
  <si>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</si>
  <si>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</si>
  <si>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</si>
  <si>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</si>
  <si>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</si>
  <si>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</si>
  <si>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</si>
  <si>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</si>
  <si>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</si>
  <si>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</si>
  <si>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</si>
  <si>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</si>
  <si>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</si>
  <si>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</si>
  <si>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</si>
  <si>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</si>
  <si>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</si>
  <si>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</si>
  <si>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</si>
  <si>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</si>
  <si>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</si>
  <si>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</si>
  <si>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</si>
  <si>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</si>
  <si>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</si>
  <si>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</si>
  <si>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</si>
  <si>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</si>
  <si>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</si>
  <si>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</si>
  <si>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</si>
  <si>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</si>
  <si>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</si>
  <si>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</si>
  <si>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</si>
  <si>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</si>
  <si>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</si>
  <si>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</si>
  <si>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</si>
  <si>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</si>
  <si>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</si>
  <si>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</si>
  <si>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</si>
  <si>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</si>
  <si>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</si>
  <si>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</si>
  <si>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</si>
  <si>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</si>
  <si>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</si>
  <si>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</si>
  <si>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</si>
  <si>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</si>
  <si>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</si>
  <si>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</si>
  <si>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</si>
  <si>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</si>
  <si>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</si>
  <si>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</si>
  <si>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</si>
  <si>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</si>
  <si>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</si>
  <si>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</si>
  <si>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</si>
  <si>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</si>
  <si>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</si>
  <si>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</si>
  <si>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</si>
  <si>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</si>
  <si>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</si>
  <si>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</si>
  <si>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</si>
  <si>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</si>
  <si>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</si>
  <si>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</si>
  <si>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</si>
  <si>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</si>
  <si>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</si>
  <si>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</si>
  <si>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</si>
  <si>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</si>
  <si>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</si>
  <si>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</si>
  <si>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</si>
  <si>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</si>
  <si>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</si>
  <si>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</si>
  <si>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</si>
  <si>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</si>
  <si>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</si>
  <si>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</si>
  <si>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</si>
  <si>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</si>
  <si>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</si>
  <si>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</si>
  <si>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</si>
  <si>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</si>
  <si>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</si>
  <si>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</si>
  <si>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</si>
  <si>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</si>
  <si>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</si>
  <si>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</si>
  <si>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</si>
  <si>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</si>
  <si>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</si>
  <si>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</si>
  <si>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</si>
  <si>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</si>
  <si>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</si>
  <si>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</si>
  <si>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</si>
  <si>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</si>
  <si>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</si>
  <si>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</si>
  <si>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</si>
  <si>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</si>
  <si>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</si>
  <si>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</si>
  <si>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</si>
  <si>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</si>
  <si>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</si>
  <si>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</si>
  <si>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</si>
  <si>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</si>
  <si>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</si>
  <si>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</si>
  <si>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</si>
  <si>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</si>
  <si>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</si>
  <si>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</si>
  <si>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</si>
  <si>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</si>
  <si>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</si>
  <si>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</si>
  <si>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</si>
  <si>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</si>
  <si>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</si>
  <si>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</si>
  <si>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</si>
  <si>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</si>
  <si>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</si>
  <si>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</si>
  <si>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</si>
  <si>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</si>
  <si>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</si>
  <si>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</si>
  <si>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</si>
  <si>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</si>
  <si>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</si>
  <si>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</si>
  <si>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</si>
  <si>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</si>
  <si>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</si>
  <si>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</si>
  <si>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</si>
  <si>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</si>
  <si>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</si>
  <si>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</si>
  <si>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</si>
  <si>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</si>
  <si>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</si>
  <si>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</si>
  <si>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</si>
  <si>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</si>
  <si>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</si>
  <si>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</si>
  <si>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</si>
  <si>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</si>
  <si>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</si>
  <si>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</si>
  <si>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</si>
  <si>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</si>
  <si>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</si>
  <si>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</si>
  <si>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</si>
  <si>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</si>
  <si>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</si>
  <si>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</si>
  <si>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</si>
  <si>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</si>
  <si>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</si>
  <si>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</si>
  <si>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</si>
  <si>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</si>
  <si>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</si>
  <si>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</si>
  <si>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</si>
  <si>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</si>
  <si>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</si>
  <si>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</si>
  <si>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</si>
  <si>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</si>
  <si>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</si>
  <si>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</si>
  <si>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</si>
  <si>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</si>
  <si>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</si>
  <si>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</si>
  <si>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</si>
  <si>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</si>
  <si>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</si>
  <si>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</si>
  <si>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</si>
  <si>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</si>
  <si>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</si>
  <si>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</si>
  <si>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</si>
  <si>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</si>
  <si>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</si>
  <si>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</si>
  <si>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</si>
  <si>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</si>
  <si>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</si>
  <si>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</si>
  <si>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</si>
  <si>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</si>
  <si>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</si>
  <si>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</si>
  <si>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</si>
  <si>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</si>
  <si>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</si>
  <si>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</si>
  <si>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</si>
  <si>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</si>
  <si>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</si>
  <si>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</si>
  <si>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</si>
  <si>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</si>
  <si>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</si>
  <si>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</si>
  <si>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</si>
  <si>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</si>
  <si>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</si>
  <si>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</si>
  <si>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</si>
  <si>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</si>
  <si>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</si>
  <si>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</si>
  <si>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</si>
  <si>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</si>
  <si>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</si>
  <si>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</si>
  <si>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</si>
  <si>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</si>
  <si>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</si>
  <si>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</si>
  <si>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</si>
  <si>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</si>
  <si>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</si>
  <si>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</si>
  <si>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</si>
  <si>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</si>
  <si>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</si>
  <si>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</si>
  <si>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</si>
  <si>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</si>
  <si>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</si>
  <si>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</si>
  <si>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</si>
  <si>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</si>
  <si>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</si>
  <si>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</si>
  <si>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</si>
  <si>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</si>
  <si>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</si>
  <si>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</si>
  <si>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</si>
  <si>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</si>
  <si>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</si>
  <si>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</si>
  <si>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</si>
  <si>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</si>
  <si>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</si>
  <si>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</si>
  <si>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</si>
  <si>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</si>
  <si>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</si>
  <si>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</si>
  <si>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</si>
  <si>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</si>
  <si>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</si>
  <si>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</si>
  <si>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</si>
  <si>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</si>
  <si>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</si>
  <si>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</si>
  <si>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</si>
  <si>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</si>
  <si>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</si>
  <si>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</si>
  <si>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</si>
  <si>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</si>
  <si>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</si>
  <si>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</si>
  <si>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</si>
  <si>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</si>
  <si>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</si>
  <si>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</si>
  <si>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</si>
  <si>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</si>
  <si>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</si>
  <si>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</si>
  <si>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</si>
  <si>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</si>
  <si>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</si>
  <si>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</si>
  <si>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</si>
  <si>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</si>
  <si>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</si>
  <si>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</si>
  <si>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</si>
  <si>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</si>
  <si>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</si>
  <si>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</si>
  <si>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</si>
  <si>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</si>
  <si>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</si>
  <si>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</si>
  <si>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</si>
  <si>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</si>
  <si>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</si>
  <si>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</si>
  <si>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</si>
  <si>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</si>
  <si>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</si>
  <si>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</si>
  <si>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</si>
  <si>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</si>
  <si>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</si>
  <si>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</si>
  <si>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</si>
  <si>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</si>
  <si>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</si>
  <si>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</si>
  <si>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</si>
  <si>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</si>
  <si>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</si>
  <si>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</si>
  <si>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</si>
  <si>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</si>
  <si>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</si>
  <si>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</si>
  <si>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</si>
  <si>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</si>
  <si>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</si>
  <si>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</si>
  <si>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</si>
  <si>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</si>
  <si>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</si>
  <si>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</si>
  <si>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</si>
  <si>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</si>
  <si>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</si>
  <si>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</si>
  <si>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</si>
  <si>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</si>
  <si>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</si>
  <si>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</si>
  <si>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</si>
  <si>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</si>
  <si>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</si>
  <si>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</si>
  <si>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</si>
  <si>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</si>
  <si>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</si>
  <si>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</si>
  <si>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</si>
  <si>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</si>
  <si>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</si>
  <si>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</si>
  <si>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</si>
  <si>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</si>
  <si>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</si>
  <si>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</si>
  <si>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</si>
  <si>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</si>
  <si>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</si>
  <si>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</si>
  <si>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</si>
  <si>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</si>
  <si>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</si>
  <si>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</si>
  <si>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</si>
  <si>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</si>
  <si>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</si>
  <si>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</si>
  <si>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</si>
  <si>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</si>
  <si>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</si>
  <si>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</si>
  <si>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</si>
  <si>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</si>
  <si>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</si>
  <si>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</si>
  <si>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</si>
  <si>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</si>
  <si>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</si>
  <si>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</si>
  <si>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</si>
  <si>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</si>
  <si>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</si>
  <si>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</si>
  <si>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</si>
  <si>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</si>
  <si>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</si>
  <si>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</si>
  <si>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</si>
  <si>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</si>
  <si>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</si>
  <si>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</si>
  <si>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</si>
  <si>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</si>
  <si>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</si>
  <si>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</si>
  <si>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</si>
  <si>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</si>
  <si>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</si>
  <si>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</si>
  <si>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</si>
  <si>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</si>
  <si>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</si>
  <si>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</si>
  <si>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</si>
  <si>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</si>
  <si>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</si>
  <si>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</si>
  <si>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</si>
  <si>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</si>
  <si>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</si>
  <si>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</si>
  <si>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</si>
  <si>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</si>
  <si>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</si>
  <si>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</si>
  <si>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</si>
  <si>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</si>
  <si>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</si>
  <si>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</si>
  <si>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</si>
  <si>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</si>
  <si>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</si>
  <si>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</si>
  <si>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</si>
  <si>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</si>
  <si>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</si>
  <si>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</si>
  <si>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</si>
  <si>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</si>
  <si>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</si>
  <si>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</si>
  <si>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</si>
  <si>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</si>
  <si>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</si>
  <si>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</si>
  <si>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</si>
  <si>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</si>
  <si>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</si>
  <si>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</si>
  <si>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</si>
  <si>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</si>
  <si>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</si>
  <si>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</si>
  <si>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</si>
  <si>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</si>
  <si>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</si>
  <si>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</si>
  <si>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</si>
  <si>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</si>
  <si>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</si>
  <si>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</si>
  <si>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</si>
  <si>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</si>
  <si>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</si>
  <si>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</si>
  <si>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</si>
  <si>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</si>
  <si>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</si>
  <si>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</si>
  <si>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</si>
  <si>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</si>
  <si>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</si>
  <si>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</si>
  <si>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</si>
  <si>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</si>
  <si>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</si>
  <si>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</si>
  <si>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</si>
  <si>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</si>
  <si>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</si>
  <si>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</si>
  <si>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</si>
  <si>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</si>
  <si>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</si>
  <si>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</si>
  <si>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</si>
  <si>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</si>
  <si>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</si>
  <si>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</si>
  <si>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</si>
  <si>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</si>
  <si>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</si>
  <si>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</si>
  <si>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</si>
  <si>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</si>
  <si>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</si>
  <si>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</si>
  <si>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</si>
  <si>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</si>
  <si>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</si>
  <si>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</si>
  <si>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</si>
  <si>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</si>
  <si>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</si>
  <si>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</si>
  <si>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</si>
  <si>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</si>
  <si>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</si>
  <si>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</si>
  <si>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</si>
  <si>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</si>
  <si>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</si>
  <si>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</si>
  <si>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</si>
  <si>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</si>
  <si>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</si>
  <si>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</si>
  <si>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</si>
  <si>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</si>
  <si>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</si>
  <si>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</si>
  <si>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</si>
  <si>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</si>
  <si>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</si>
  <si>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</si>
  <si>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</si>
  <si>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</si>
  <si>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</si>
  <si>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</si>
  <si>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</si>
  <si>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</si>
  <si>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</si>
  <si>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</si>
  <si>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</si>
  <si>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</si>
  <si>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</si>
  <si>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</si>
  <si>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</si>
  <si>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</si>
  <si>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</si>
  <si>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</si>
  <si>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</si>
  <si>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</si>
  <si>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</si>
  <si>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</si>
  <si>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</si>
  <si>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</si>
  <si>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</si>
  <si>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</si>
  <si>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</si>
  <si>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</si>
  <si>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</si>
  <si>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</si>
  <si>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</si>
  <si>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</si>
  <si>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</si>
  <si>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</si>
  <si>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</si>
  <si>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</si>
  <si>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</si>
  <si>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</si>
  <si>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</si>
  <si>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</si>
  <si>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</si>
  <si>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</si>
  <si>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</si>
  <si>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</si>
  <si>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</si>
  <si>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</si>
  <si>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</si>
  <si>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</si>
  <si>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</si>
  <si>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</si>
  <si>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</si>
  <si>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</si>
  <si>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</si>
  <si>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</si>
  <si>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</si>
  <si>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</si>
  <si>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</si>
  <si>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</si>
  <si>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</si>
  <si>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</si>
  <si>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</si>
  <si>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</si>
  <si>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</si>
  <si>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</si>
  <si>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</si>
  <si>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</si>
  <si>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</si>
  <si>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</si>
  <si>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</si>
  <si>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</si>
  <si>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</si>
  <si>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</si>
  <si>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</si>
  <si>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</si>
  <si>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</si>
  <si>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</si>
  <si>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</si>
  <si>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</si>
  <si>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</si>
  <si>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</si>
  <si>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</si>
  <si>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</si>
  <si>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</si>
  <si>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</si>
  <si>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</si>
  <si>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</si>
  <si>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</si>
  <si>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</si>
  <si>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</si>
  <si>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</si>
  <si>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</si>
  <si>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</si>
  <si>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</si>
  <si>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</si>
  <si>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</si>
  <si>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</si>
  <si>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</si>
  <si>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</si>
  <si>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</si>
  <si>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</si>
  <si>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</si>
  <si>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</si>
  <si>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</si>
  <si>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</si>
  <si>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</si>
  <si>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</si>
  <si>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</si>
  <si>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</si>
  <si>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</si>
  <si>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</si>
  <si>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</si>
  <si>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</si>
  <si>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</si>
  <si>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</si>
  <si>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</si>
  <si>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</si>
  <si>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</si>
  <si>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</si>
  <si>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</si>
  <si>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</si>
  <si>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</si>
  <si>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</si>
  <si>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</si>
  <si>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</si>
  <si>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</si>
  <si>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</si>
  <si>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</si>
  <si>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</si>
  <si>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</si>
  <si>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</si>
  <si>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</si>
  <si>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</si>
  <si>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</si>
  <si>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</si>
  <si>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</si>
  <si>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</si>
  <si>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</si>
  <si>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</si>
  <si>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</si>
  <si>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</si>
  <si>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</si>
  <si>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</si>
  <si>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</si>
  <si>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</si>
  <si>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</si>
  <si>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</si>
  <si>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</si>
  <si>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</si>
  <si>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</si>
  <si>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</si>
  <si>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</si>
  <si>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</si>
  <si>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</si>
  <si>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</si>
  <si>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</si>
  <si>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</si>
  <si>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</si>
  <si>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</si>
  <si>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</si>
  <si>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</si>
  <si>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</si>
  <si>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</si>
  <si>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</si>
  <si>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</si>
  <si>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</si>
  <si>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</si>
  <si>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</si>
  <si>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</si>
  <si>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</si>
  <si>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</si>
  <si>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</si>
  <si>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</si>
  <si>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</si>
  <si>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</si>
  <si>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</si>
  <si>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</si>
  <si>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</si>
  <si>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</si>
  <si>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</si>
  <si>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</si>
  <si>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</si>
  <si>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</si>
  <si>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</si>
  <si>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</si>
  <si>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</si>
  <si>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</si>
  <si>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</si>
  <si>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</si>
  <si>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</si>
  <si>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</si>
  <si>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</si>
  <si>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</si>
  <si>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</si>
  <si>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</si>
  <si>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</si>
  <si>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</si>
  <si>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</si>
  <si>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</si>
  <si>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</si>
  <si>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</si>
  <si>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</si>
  <si>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</si>
  <si>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</si>
  <si>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</si>
  <si>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</si>
  <si>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</si>
  <si>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</si>
  <si>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</si>
  <si>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</si>
  <si>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</si>
  <si>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</si>
  <si>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</si>
  <si>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</si>
  <si>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</si>
  <si>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</si>
  <si>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</si>
  <si>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</si>
  <si>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</si>
  <si>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</si>
  <si>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</si>
  <si>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</si>
  <si>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</si>
  <si>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</si>
  <si>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</si>
  <si>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</si>
  <si>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</si>
  <si>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</si>
  <si>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</si>
  <si>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</si>
  <si>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</si>
  <si>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</si>
  <si>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</si>
  <si>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</si>
  <si>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</si>
  <si>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</si>
  <si>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</si>
  <si>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</si>
  <si>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</si>
  <si>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</si>
  <si>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</si>
  <si>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</si>
  <si>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</si>
  <si>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</si>
  <si>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</si>
  <si>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</si>
  <si>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</si>
  <si>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</si>
  <si>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</si>
  <si>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</si>
  <si>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</si>
  <si>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</si>
  <si>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</si>
  <si>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</si>
  <si>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</si>
  <si>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</si>
  <si>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</si>
  <si>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</si>
  <si>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</si>
  <si>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</si>
  <si>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</si>
  <si>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</si>
  <si>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</si>
  <si>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</si>
  <si>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</si>
  <si>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</si>
  <si>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</si>
  <si>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</si>
  <si>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</si>
  <si>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</si>
  <si>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</si>
  <si>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</si>
  <si>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</si>
  <si>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</si>
  <si>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</si>
  <si>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</si>
  <si>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</si>
  <si>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</si>
  <si>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</si>
  <si>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</si>
  <si>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</si>
  <si>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</si>
  <si>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</si>
  <si>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</si>
  <si>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</si>
  <si>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</si>
  <si>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</si>
  <si>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</si>
  <si>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</si>
  <si>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</si>
  <si>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</si>
  <si>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</si>
  <si>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</si>
  <si>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</si>
  <si>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</si>
  <si>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</si>
  <si>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</si>
  <si>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</si>
  <si>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</si>
  <si>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</si>
  <si>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</si>
  <si>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</si>
  <si>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</si>
  <si>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</si>
  <si>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</si>
  <si>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</si>
  <si>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</si>
  <si>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</si>
  <si>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</si>
  <si>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</si>
  <si>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</si>
  <si>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</si>
  <si>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</si>
  <si>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</si>
  <si>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</si>
  <si>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</si>
  <si>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</si>
  <si>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</si>
  <si>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</si>
  <si>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</si>
  <si>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</si>
  <si>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</si>
  <si>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</si>
  <si>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</si>
  <si>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</si>
  <si>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</si>
  <si>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</si>
  <si>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</si>
  <si>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</si>
  <si>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</si>
  <si>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</si>
  <si>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</si>
  <si>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</si>
  <si>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</si>
  <si>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</si>
  <si>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</si>
  <si>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</si>
  <si>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</si>
  <si>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</si>
  <si>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</si>
  <si>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</si>
  <si>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</si>
  <si>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</si>
  <si>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</si>
  <si>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</si>
  <si>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</si>
  <si>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</si>
  <si>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</si>
  <si>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</si>
  <si>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</si>
  <si>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</si>
  <si>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</si>
  <si>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</si>
  <si>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</si>
  <si>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</si>
  <si>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</si>
  <si>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</si>
  <si>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</si>
  <si>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</si>
  <si>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</si>
  <si>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</si>
  <si>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</si>
  <si>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</si>
  <si>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</si>
  <si>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</si>
  <si>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</si>
  <si>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</si>
  <si>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</si>
  <si>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</si>
  <si>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</si>
  <si>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</si>
  <si>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</si>
  <si>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</si>
  <si>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</si>
  <si>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</si>
  <si>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</si>
  <si>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</si>
  <si>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</si>
  <si>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</si>
  <si>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</si>
  <si>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</si>
  <si>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</si>
  <si>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</si>
  <si>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</si>
  <si>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</si>
  <si>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</si>
  <si>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</si>
  <si>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</si>
  <si>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</si>
  <si>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</si>
  <si>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</si>
  <si>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</si>
  <si>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</si>
  <si>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</si>
  <si>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</si>
  <si>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</si>
  <si>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</si>
  <si>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</si>
  <si>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</si>
  <si>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</si>
  <si>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</si>
  <si>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</si>
  <si>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</si>
  <si>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</si>
  <si>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</si>
  <si>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</si>
  <si>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</si>
  <si>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</si>
  <si>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</si>
  <si>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</si>
  <si>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</si>
  <si>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</si>
  <si>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</si>
  <si>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</si>
  <si>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</si>
  <si>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</si>
  <si>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</si>
  <si>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</si>
  <si>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</si>
  <si>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</si>
  <si>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</si>
  <si>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</si>
  <si>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</si>
  <si>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</si>
  <si>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</si>
  <si>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</si>
  <si>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</si>
  <si>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</si>
  <si>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</si>
  <si>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</si>
  <si>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</si>
  <si>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</si>
  <si>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</si>
  <si>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</si>
  <si>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</si>
  <si>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</si>
  <si>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</si>
  <si>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</si>
  <si>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</si>
  <si>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</si>
  <si>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</si>
  <si>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</si>
  <si>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</si>
  <si>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</si>
  <si>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</si>
  <si>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</si>
  <si>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</si>
  <si>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</si>
  <si>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</si>
  <si>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</si>
  <si>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</si>
  <si>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</si>
  <si>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</si>
  <si>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</si>
  <si>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</si>
  <si>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</si>
  <si>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</si>
  <si>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</si>
  <si>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</si>
  <si>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</si>
  <si>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</si>
  <si>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</si>
  <si>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</si>
  <si>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</si>
  <si>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</si>
  <si>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</si>
  <si>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</si>
  <si>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</si>
  <si>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</si>
  <si>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</si>
  <si>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</si>
  <si>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</si>
  <si>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</si>
  <si>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</si>
  <si>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</si>
  <si>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</si>
  <si>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</si>
  <si>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</si>
  <si>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</si>
  <si>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</si>
  <si>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</si>
  <si>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</si>
  <si>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</si>
  <si>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</si>
  <si>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</si>
  <si>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</si>
  <si>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</si>
  <si>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</si>
  <si>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</si>
  <si>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</si>
  <si>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</si>
  <si>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</si>
  <si>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</si>
  <si>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</si>
  <si>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</si>
  <si>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</si>
  <si>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</si>
  <si>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</si>
  <si>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</si>
  <si>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</si>
  <si>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</si>
  <si>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</si>
  <si>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</si>
  <si>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</si>
  <si>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</si>
  <si>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</si>
  <si>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</si>
  <si>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</si>
  <si>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</si>
  <si>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</si>
  <si>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</si>
  <si>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</si>
  <si>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</si>
  <si>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</si>
  <si>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</si>
  <si>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</si>
  <si>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</si>
  <si>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</si>
  <si>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</si>
  <si>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</si>
  <si>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</si>
  <si>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</si>
  <si>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</si>
  <si>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</si>
  <si>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</si>
  <si>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</si>
  <si>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</si>
  <si>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</si>
  <si>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</si>
  <si>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</si>
  <si>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</si>
  <si>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</si>
  <si>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</si>
  <si>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</si>
  <si>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</si>
  <si>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</si>
  <si>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</si>
  <si>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</si>
  <si>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</si>
  <si>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</si>
  <si>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</si>
  <si>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</si>
  <si>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</si>
  <si>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</si>
  <si>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</si>
  <si>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</si>
  <si>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</si>
  <si>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</si>
  <si>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</si>
  <si>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</si>
  <si>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</si>
  <si>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</si>
  <si>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</si>
  <si>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</si>
  <si>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</si>
  <si>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</si>
  <si>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</si>
  <si>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</si>
  <si>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</si>
  <si>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</si>
  <si>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</si>
  <si>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</si>
  <si>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</si>
  <si>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</si>
  <si>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</si>
  <si>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</si>
  <si>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</si>
  <si>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</si>
  <si>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</si>
  <si>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</si>
  <si>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</si>
  <si>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</si>
  <si>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</si>
  <si>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</si>
  <si>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</si>
  <si>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</si>
  <si>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</si>
  <si>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</si>
  <si>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</si>
  <si>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</si>
  <si>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</si>
  <si>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</si>
  <si>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</si>
  <si>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</si>
  <si>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</si>
  <si>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</si>
  <si>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</si>
  <si>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</si>
  <si>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</si>
  <si>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</si>
  <si>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</si>
  <si>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</si>
  <si>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</si>
  <si>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</si>
  <si>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</si>
  <si>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</si>
  <si>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</si>
  <si>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</si>
  <si>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</si>
  <si>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</si>
  <si>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</si>
  <si>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</si>
  <si>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</si>
  <si>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</si>
  <si>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</si>
  <si>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</si>
  <si>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</si>
  <si>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</si>
  <si>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</si>
  <si>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</si>
  <si>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</si>
  <si>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</si>
  <si>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</si>
  <si>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</si>
  <si>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</si>
  <si>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</si>
  <si>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</si>
  <si>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</si>
  <si>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</si>
  <si>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</si>
  <si>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</si>
  <si>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</si>
  <si>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</si>
  <si>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</si>
  <si>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</si>
  <si>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</si>
  <si>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</si>
  <si>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</si>
  <si>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</si>
  <si>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</si>
  <si>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</si>
  <si>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</si>
  <si>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</si>
  <si>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</si>
  <si>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</si>
  <si>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</si>
  <si>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</si>
  <si>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</si>
  <si>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</si>
  <si>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</si>
  <si>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</si>
  <si>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</si>
  <si>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</si>
  <si>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</si>
  <si>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</si>
  <si>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</si>
  <si>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</si>
  <si>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</si>
  <si>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</si>
  <si>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</si>
  <si>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</si>
  <si>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</si>
  <si>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</si>
  <si>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</si>
  <si>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</si>
  <si>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</si>
  <si>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</si>
  <si>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</si>
  <si>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</si>
  <si>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</si>
  <si>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</si>
  <si>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</si>
  <si>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</si>
  <si>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</si>
  <si>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</si>
  <si>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</si>
  <si>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</si>
  <si>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</si>
  <si>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</si>
  <si>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</si>
  <si>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</si>
  <si>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</si>
  <si>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</si>
  <si>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</si>
  <si>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</si>
  <si>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</si>
  <si>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</si>
  <si>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</si>
  <si>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</si>
  <si>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</si>
  <si>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</si>
  <si>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</si>
  <si>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</si>
  <si>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</si>
  <si>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</si>
  <si>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</si>
  <si>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</si>
  <si>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</si>
  <si>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</si>
  <si>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</si>
  <si>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</si>
  <si>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</si>
  <si>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</si>
  <si>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</si>
  <si>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</si>
  <si>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</si>
  <si>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</si>
  <si>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</si>
  <si>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</si>
  <si>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</si>
  <si>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</si>
  <si>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</si>
  <si>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</si>
  <si>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</si>
  <si>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</si>
  <si>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</si>
  <si>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</si>
  <si>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</si>
  <si>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</si>
  <si>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</si>
  <si>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</si>
  <si>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</si>
  <si>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</si>
  <si>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</si>
  <si>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</si>
  <si>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</si>
  <si>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</si>
  <si>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</si>
  <si>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</si>
  <si>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</si>
  <si>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</si>
  <si>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</si>
  <si>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</si>
  <si>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</si>
  <si>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</si>
  <si>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</si>
  <si>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</si>
  <si>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</si>
  <si>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</si>
  <si>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</si>
  <si>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</si>
  <si>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</si>
  <si>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</si>
  <si>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</si>
  <si>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</si>
  <si>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</si>
  <si>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</si>
  <si>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</si>
  <si>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</si>
  <si>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</si>
  <si>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</si>
  <si>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</si>
  <si>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</si>
  <si>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</si>
  <si>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</si>
  <si>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</si>
  <si>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</si>
  <si>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</si>
  <si>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</si>
  <si>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</si>
  <si>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</si>
  <si>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</si>
  <si>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</si>
  <si>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</si>
  <si>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</si>
  <si>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</si>
  <si>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</si>
  <si>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</si>
  <si>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</si>
  <si>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</si>
  <si>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</si>
  <si>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</si>
  <si>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</si>
  <si>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</si>
  <si>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</si>
  <si>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</si>
  <si>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</si>
  <si>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</si>
  <si>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</si>
  <si>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</si>
  <si>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</si>
  <si>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</si>
  <si>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</si>
  <si>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</si>
  <si>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</si>
  <si>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</si>
  <si>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</si>
  <si>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</si>
  <si>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</si>
  <si>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</si>
  <si>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</si>
  <si>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</si>
  <si>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</si>
  <si>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</si>
  <si>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</si>
  <si>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</si>
  <si>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</si>
  <si>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</si>
  <si>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</si>
  <si>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</si>
  <si>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</si>
  <si>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</si>
  <si>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</si>
  <si>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</si>
  <si>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</si>
  <si>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</si>
  <si>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</si>
  <si>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</si>
  <si>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</si>
  <si>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</si>
  <si>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</si>
  <si>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</si>
  <si>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</si>
  <si>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</si>
  <si>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</si>
  <si>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</si>
  <si>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</si>
  <si>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</si>
  <si>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</si>
  <si>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</si>
  <si>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</si>
  <si>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</si>
  <si>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</si>
  <si>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</si>
  <si>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</si>
  <si>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</si>
  <si>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</si>
  <si>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</si>
  <si>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</si>
  <si>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</si>
  <si>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</si>
  <si>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</si>
  <si>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</si>
  <si>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</si>
  <si>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</si>
  <si>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</si>
  <si>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</si>
  <si>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</si>
  <si>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</si>
  <si>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</si>
  <si>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</si>
  <si>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</si>
  <si>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</si>
  <si>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</si>
  <si>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</si>
  <si>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</si>
  <si>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</si>
  <si>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</si>
  <si>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</si>
  <si>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</si>
  <si>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</si>
  <si>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</si>
  <si>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</si>
  <si>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</si>
  <si>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</si>
  <si>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</si>
  <si>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</si>
  <si>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</si>
  <si>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</si>
  <si>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</si>
  <si>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</si>
  <si>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</si>
  <si>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</si>
  <si>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</si>
  <si>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</si>
  <si>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</si>
  <si>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</si>
  <si>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</si>
  <si>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</si>
  <si>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</si>
  <si>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</si>
  <si>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</si>
  <si>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</si>
  <si>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</si>
  <si>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</si>
  <si>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</si>
  <si>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</si>
  <si>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</si>
  <si>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</si>
  <si>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</si>
  <si>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</si>
  <si>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</si>
  <si>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</si>
  <si>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</si>
  <si>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</si>
  <si>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</si>
  <si>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</si>
  <si>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</si>
  <si>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</si>
  <si>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</si>
  <si>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</si>
  <si>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</si>
  <si>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</si>
  <si>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</si>
  <si>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</si>
  <si>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</si>
  <si>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</si>
  <si>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</si>
  <si>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</si>
  <si>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</si>
  <si>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</si>
  <si>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</si>
  <si>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</si>
  <si>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</si>
  <si>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</si>
  <si>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</si>
  <si>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</si>
  <si>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</si>
  <si>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</si>
  <si>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</si>
  <si>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</si>
  <si>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</si>
  <si>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</si>
  <si>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</si>
  <si>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</si>
  <si>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</si>
  <si>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</si>
  <si>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</si>
  <si>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</si>
  <si>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</si>
  <si>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</si>
  <si>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</si>
  <si>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</si>
  <si>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</si>
  <si>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</si>
  <si>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</si>
  <si>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</si>
  <si>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</si>
  <si>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</si>
  <si>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</si>
  <si>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</si>
  <si>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</si>
  <si>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</si>
  <si>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</si>
  <si>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</si>
  <si>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</si>
  <si>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</si>
  <si>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</si>
  <si>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</si>
  <si>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</si>
  <si>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</si>
  <si>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</si>
  <si>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</si>
  <si>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</si>
  <si>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</si>
  <si>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</si>
  <si>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</si>
  <si>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</si>
  <si>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</si>
  <si>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</si>
  <si>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</si>
  <si>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</si>
  <si>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</si>
  <si>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</si>
  <si>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</si>
  <si>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</si>
  <si>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</si>
  <si>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</si>
  <si>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</si>
  <si>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</si>
  <si>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</si>
  <si>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</si>
  <si>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</si>
  <si>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</si>
  <si>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</si>
  <si>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</si>
  <si>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</si>
  <si>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</si>
  <si>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</si>
  <si>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</si>
  <si>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</si>
  <si>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</si>
  <si>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</si>
  <si>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</si>
  <si>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</si>
  <si>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</si>
  <si>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</si>
  <si>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</si>
  <si>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</si>
  <si>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</si>
  <si>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</si>
  <si>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</si>
  <si>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</si>
  <si>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</si>
  <si>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</si>
  <si>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</si>
  <si>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</si>
  <si>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</si>
  <si>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</si>
  <si>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</si>
  <si>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</si>
  <si>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</si>
  <si>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</si>
  <si>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</si>
  <si>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</si>
  <si>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</si>
  <si>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</si>
  <si>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</si>
  <si>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</si>
  <si>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</si>
  <si>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</si>
  <si>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</si>
  <si>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</si>
  <si>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</si>
  <si>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</si>
  <si>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</si>
  <si>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</si>
  <si>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</si>
  <si>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</si>
  <si>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</si>
  <si>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</si>
  <si>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</si>
  <si>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</si>
  <si>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</si>
  <si>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</si>
  <si>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</si>
  <si>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</si>
  <si>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</si>
  <si>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</si>
  <si>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</si>
  <si>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</si>
  <si>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</si>
  <si>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</si>
  <si>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</si>
  <si>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</si>
  <si>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</si>
  <si>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</si>
  <si>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</si>
  <si>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</si>
  <si>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</si>
  <si>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</si>
  <si>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</si>
  <si>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</si>
  <si>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</si>
  <si>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</si>
  <si>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</si>
  <si>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</si>
  <si>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</si>
  <si>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</si>
  <si>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</si>
  <si>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</si>
  <si>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</si>
  <si>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</si>
  <si>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</si>
  <si>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</si>
  <si>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</si>
  <si>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</si>
  <si>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</si>
  <si>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</si>
  <si>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</si>
  <si>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</si>
  <si>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</si>
  <si>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</si>
  <si>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</si>
  <si>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</si>
  <si>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</si>
  <si>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</si>
  <si>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</si>
  <si>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</si>
  <si>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</si>
  <si>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</si>
  <si>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</si>
  <si>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</si>
  <si>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</si>
  <si>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</si>
  <si>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</si>
  <si>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</si>
  <si>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</si>
  <si>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</si>
  <si>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</si>
  <si>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</si>
  <si>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</si>
  <si>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</si>
  <si>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</si>
  <si>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</si>
  <si>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</si>
  <si>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</si>
  <si>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</si>
  <si>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</si>
  <si>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</si>
  <si>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</si>
  <si>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</si>
  <si>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</si>
  <si>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</si>
  <si>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</si>
  <si>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</si>
  <si>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</si>
  <si>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</si>
  <si>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</si>
  <si>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</si>
  <si>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</si>
  <si>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</si>
  <si>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</si>
  <si>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</si>
  <si>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</si>
  <si>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</si>
  <si>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</si>
  <si>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</si>
  <si>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</si>
  <si>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</si>
  <si>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</si>
  <si>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</si>
  <si>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</si>
  <si>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</si>
  <si>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</si>
  <si>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</si>
  <si>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</si>
  <si>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</si>
  <si>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</si>
  <si>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</si>
  <si>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</si>
  <si>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</si>
  <si>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</si>
  <si>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</si>
  <si>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</si>
  <si>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</si>
  <si>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</si>
  <si>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</si>
  <si>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</si>
  <si>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</si>
  <si>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</si>
  <si>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</si>
  <si>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</si>
  <si>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</si>
  <si>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</si>
  <si>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</si>
  <si>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</si>
  <si>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</si>
  <si>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</si>
  <si>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</si>
  <si>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</si>
  <si>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</si>
  <si>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</si>
  <si>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</si>
  <si>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</si>
  <si>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</si>
  <si>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</si>
  <si>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</si>
  <si>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</si>
  <si>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</si>
  <si>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</si>
  <si>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</si>
  <si>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</si>
  <si>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</si>
  <si>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</si>
  <si>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</si>
  <si>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</si>
  <si>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</si>
  <si>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</si>
  <si>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</si>
  <si>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</si>
  <si>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</si>
  <si>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</si>
  <si>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</si>
  <si>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</si>
  <si>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</si>
  <si>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</si>
  <si>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</si>
  <si>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</si>
  <si>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</si>
  <si>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</si>
  <si>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</si>
  <si>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</si>
  <si>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</si>
  <si>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</si>
  <si>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</si>
  <si>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</si>
  <si>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</si>
  <si>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</si>
  <si>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</si>
  <si>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</si>
  <si>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</si>
  <si>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</si>
  <si>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</si>
  <si>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</si>
  <si>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</si>
  <si>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</si>
  <si>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</si>
  <si>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</si>
  <si>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</si>
  <si>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</si>
  <si>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</si>
  <si>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</si>
  <si>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</si>
  <si>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</si>
  <si>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</si>
  <si>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</si>
  <si>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</si>
  <si>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</si>
  <si>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</si>
  <si>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</si>
  <si>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</si>
  <si>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</si>
  <si>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</si>
  <si>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</si>
  <si>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</si>
  <si>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</si>
  <si>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</si>
  <si>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</si>
  <si>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</si>
  <si>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</si>
  <si>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</si>
  <si>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</si>
  <si>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</si>
  <si>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</si>
  <si>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</si>
  <si>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</si>
  <si>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</si>
  <si>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</si>
  <si>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</si>
  <si>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</si>
  <si>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</si>
  <si>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</si>
  <si>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</si>
  <si>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</si>
  <si>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</si>
  <si>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</si>
  <si>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</si>
  <si>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</si>
  <si>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</si>
  <si>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</si>
  <si>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</si>
  <si>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</si>
  <si>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</si>
  <si>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</si>
  <si>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</si>
  <si>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</si>
  <si>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</si>
  <si>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</si>
  <si>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</si>
  <si>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</si>
  <si>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</si>
  <si>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</si>
  <si>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</si>
  <si>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</si>
  <si>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</si>
  <si>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</si>
  <si>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</si>
  <si>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</si>
  <si>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</si>
  <si>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</si>
  <si>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</si>
  <si>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</si>
  <si>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</si>
  <si>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</si>
  <si>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</si>
  <si>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</si>
  <si>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</si>
  <si>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</si>
  <si>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</si>
  <si>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</si>
  <si>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</si>
  <si>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</si>
  <si>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</si>
  <si>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</si>
  <si>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</si>
  <si>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</si>
  <si>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</si>
  <si>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</si>
  <si>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</si>
  <si>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</si>
  <si>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</si>
  <si>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</si>
  <si>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</si>
  <si>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</si>
  <si>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</si>
  <si>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</si>
  <si>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</si>
  <si>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</si>
  <si>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</si>
  <si>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</si>
  <si>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</si>
  <si>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</si>
  <si>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</si>
  <si>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</si>
  <si>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</si>
  <si>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</si>
  <si>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</si>
  <si>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</si>
  <si>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</si>
  <si>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</si>
  <si>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</si>
  <si>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</si>
  <si>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</si>
  <si>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</si>
  <si>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</si>
  <si>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</si>
  <si>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</si>
  <si>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</si>
  <si>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</si>
  <si>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</si>
  <si>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</si>
  <si>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</si>
  <si>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</si>
  <si>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</si>
  <si>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</si>
  <si>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</si>
  <si>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</si>
  <si>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</si>
  <si>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</si>
  <si>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</si>
  <si>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</si>
  <si>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</si>
  <si>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</si>
  <si>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</si>
  <si>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</si>
  <si>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</si>
  <si>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</si>
  <si>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</si>
  <si>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</si>
  <si>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</si>
  <si>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</si>
  <si>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</si>
  <si>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</si>
  <si>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</si>
  <si>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</si>
  <si>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</si>
  <si>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</si>
  <si>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</si>
  <si>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</si>
  <si>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</si>
  <si>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</si>
  <si>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</si>
  <si>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</si>
  <si>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</si>
  <si>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</si>
  <si>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</si>
  <si>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</si>
  <si>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</si>
  <si>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</si>
  <si>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</si>
  <si>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</si>
  <si>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</si>
  <si>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</si>
  <si>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</si>
  <si>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</si>
  <si>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</si>
  <si>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</si>
  <si>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</si>
  <si>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</si>
  <si>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</si>
  <si>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</si>
  <si>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</si>
  <si>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</si>
  <si>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</si>
  <si>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</si>
  <si>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</si>
  <si>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</si>
  <si>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</si>
  <si>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</si>
  <si>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</si>
  <si>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</si>
  <si>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</si>
  <si>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</si>
  <si>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</si>
  <si>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</si>
  <si>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</si>
  <si>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</si>
  <si>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</si>
  <si>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</si>
  <si>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</si>
  <si>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</si>
  <si>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</si>
  <si>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</si>
  <si>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</si>
  <si>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</si>
  <si>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</si>
  <si>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</si>
  <si>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</si>
  <si>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</si>
  <si>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</si>
  <si>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</si>
  <si>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</si>
  <si>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</si>
  <si>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</si>
  <si>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</si>
  <si>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</si>
  <si>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</si>
  <si>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</si>
  <si>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</si>
  <si>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</si>
  <si>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</si>
  <si>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</si>
  <si>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</si>
  <si>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</si>
  <si>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</si>
  <si>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</si>
  <si>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</si>
  <si>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</si>
  <si>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</si>
  <si>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</si>
  <si>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</si>
  <si>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</si>
  <si>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</si>
  <si>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</si>
  <si>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</si>
  <si>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</si>
  <si>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</si>
  <si>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</si>
  <si>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</si>
  <si>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</si>
  <si>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</si>
  <si>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</si>
  <si>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</si>
  <si>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</si>
  <si>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</si>
  <si>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</si>
  <si>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</si>
  <si>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</si>
  <si>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</si>
  <si>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</si>
  <si>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</si>
  <si>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</si>
  <si>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</si>
  <si>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</si>
  <si>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</si>
  <si>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</si>
  <si>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</si>
  <si>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</si>
  <si>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</si>
  <si>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</si>
  <si>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</si>
  <si>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</si>
  <si>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</si>
  <si>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</si>
  <si>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</si>
  <si>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</si>
  <si>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</si>
  <si>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</si>
  <si>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</si>
  <si>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</si>
  <si>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</si>
  <si>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</si>
  <si>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</si>
  <si>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</si>
  <si>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</si>
  <si>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</si>
  <si>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</si>
  <si>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</si>
  <si>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</si>
  <si>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</si>
  <si>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</si>
  <si>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</si>
  <si>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</si>
  <si>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</si>
  <si>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</si>
  <si>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</si>
  <si>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</si>
  <si>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</si>
  <si>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</si>
  <si>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</si>
  <si>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</si>
  <si>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</si>
  <si>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</si>
  <si>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</si>
  <si>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</si>
  <si>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</si>
  <si>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</si>
  <si>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</si>
  <si>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</si>
  <si>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</si>
  <si>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</si>
  <si>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</si>
  <si>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</si>
  <si>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</si>
  <si>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</si>
  <si>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</si>
  <si>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</si>
  <si>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</si>
  <si>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</si>
  <si>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</si>
  <si>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</si>
  <si>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</si>
  <si>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</si>
  <si>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</si>
  <si>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</si>
  <si>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</si>
  <si>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</si>
  <si>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</si>
  <si>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</si>
  <si>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</si>
  <si>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</si>
  <si>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</si>
  <si>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</si>
  <si>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</si>
  <si>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</si>
  <si>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</si>
  <si>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</si>
  <si>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</si>
  <si>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</si>
  <si>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</si>
  <si>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</si>
  <si>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</si>
  <si>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</si>
  <si>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</si>
  <si>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</si>
  <si>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</si>
  <si>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</si>
  <si>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</si>
  <si>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</si>
  <si>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</si>
  <si>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</si>
  <si>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</si>
  <si>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</si>
  <si>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</si>
  <si>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</si>
  <si>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</si>
  <si>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</si>
  <si>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</si>
  <si>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</si>
  <si>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</si>
  <si>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</si>
  <si>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</si>
  <si>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</si>
  <si>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</si>
  <si>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</si>
  <si>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</si>
  <si>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</si>
  <si>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</si>
  <si>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</si>
  <si>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</si>
  <si>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</si>
  <si>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</si>
  <si>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</si>
  <si>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</si>
  <si>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</si>
  <si>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</si>
  <si>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</si>
  <si>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</si>
  <si>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</si>
  <si>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</si>
  <si>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</si>
  <si>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</si>
  <si>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</si>
  <si>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</si>
  <si>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</si>
  <si>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</si>
  <si>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</si>
  <si>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</si>
  <si>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</si>
  <si>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</si>
  <si>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</si>
  <si>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</si>
  <si>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</si>
  <si>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</si>
  <si>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</si>
  <si>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</si>
  <si>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</si>
  <si>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</si>
  <si>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</si>
  <si>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</si>
  <si>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</si>
  <si>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</si>
  <si>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</si>
  <si>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</si>
  <si>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</si>
  <si>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</si>
  <si>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</si>
  <si>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</si>
  <si>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</si>
  <si>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</si>
  <si>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</si>
  <si>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</si>
  <si>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</si>
  <si>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</si>
  <si>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</si>
  <si>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</si>
  <si>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</si>
  <si>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</si>
  <si>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</si>
  <si>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</si>
  <si>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</si>
  <si>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</si>
  <si>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</si>
  <si>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</si>
  <si>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</si>
  <si>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</si>
  <si>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</si>
  <si>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</si>
  <si>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</si>
  <si>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</si>
  <si>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</si>
  <si>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</si>
  <si>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</si>
  <si>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</si>
  <si>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</si>
  <si>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</si>
  <si>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</si>
  <si>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</si>
  <si>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</si>
  <si>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</si>
  <si>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</si>
  <si>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</si>
  <si>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</si>
  <si>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</si>
  <si>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</si>
  <si>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</si>
  <si>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</si>
  <si>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</si>
  <si>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</si>
  <si>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</si>
  <si>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</si>
  <si>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</si>
  <si>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</si>
  <si>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</si>
  <si>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</si>
  <si>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</si>
  <si>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</si>
  <si>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</si>
  <si>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</si>
  <si>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</si>
  <si>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</si>
  <si>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</si>
  <si>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</si>
  <si>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</si>
  <si>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</si>
  <si>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</si>
  <si>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</si>
  <si>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</si>
  <si>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</si>
  <si>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</si>
  <si>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</si>
  <si>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</si>
  <si>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</si>
  <si>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</si>
  <si>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</si>
  <si>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</si>
  <si>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</si>
  <si>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</si>
  <si>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</si>
  <si>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</si>
  <si>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</si>
  <si>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</si>
  <si>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</si>
  <si>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</si>
  <si>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</si>
  <si>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</si>
  <si>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</si>
  <si>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</si>
  <si>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</si>
  <si>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</si>
  <si>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</si>
  <si>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</si>
  <si>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</si>
  <si>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</si>
  <si>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</si>
  <si>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</si>
  <si>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</si>
  <si>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</si>
  <si>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</si>
  <si>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</si>
  <si>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</si>
  <si>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</si>
  <si>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</si>
  <si>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</si>
  <si>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</si>
  <si>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</si>
  <si>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</si>
  <si>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</si>
  <si>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</si>
  <si>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</si>
  <si>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</si>
  <si>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</si>
  <si>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</si>
  <si>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</si>
  <si>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</si>
  <si>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</si>
  <si>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</si>
  <si>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</si>
  <si>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</si>
  <si>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</si>
  <si>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</si>
  <si>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</si>
  <si>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</si>
  <si>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</si>
  <si>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</si>
  <si>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</si>
  <si>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</si>
  <si>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</si>
  <si>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</si>
  <si>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</si>
  <si>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</si>
  <si>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</si>
  <si>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</si>
  <si>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</si>
  <si>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</si>
  <si>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</si>
  <si>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</si>
  <si>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</si>
  <si>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</si>
  <si>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</si>
  <si>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</si>
  <si>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</si>
  <si>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</si>
  <si>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</si>
  <si>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</si>
  <si>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</si>
  <si>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</si>
  <si>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</si>
  <si>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</si>
  <si>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</si>
  <si>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</si>
  <si>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</si>
  <si>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</si>
  <si>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</si>
  <si>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</si>
  <si>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</si>
  <si>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</si>
  <si>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</si>
  <si>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</si>
  <si>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</si>
  <si>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</si>
  <si>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</si>
  <si>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</si>
  <si>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</si>
  <si>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</si>
  <si>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</si>
  <si>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</si>
  <si>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</si>
  <si>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</si>
  <si>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</si>
  <si>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</si>
  <si>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</si>
  <si>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</si>
  <si>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</si>
  <si>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</si>
  <si>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</si>
  <si>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</si>
  <si>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</si>
  <si>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</si>
  <si>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</si>
  <si>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</si>
  <si>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</si>
  <si>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</si>
  <si>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</si>
  <si>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</si>
  <si>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</si>
  <si>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</si>
  <si>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</si>
  <si>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</si>
  <si>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</si>
  <si>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</si>
  <si>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</si>
  <si>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</si>
  <si>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</si>
  <si>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</si>
  <si>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</si>
  <si>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</si>
  <si>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</si>
  <si>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</si>
  <si>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</si>
  <si>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</si>
  <si>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</si>
  <si>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</si>
  <si>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</si>
  <si>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</si>
  <si>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</si>
  <si>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</si>
  <si>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</si>
  <si>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</si>
  <si>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</si>
  <si>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</si>
  <si>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</si>
  <si>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</si>
  <si>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</si>
  <si>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</si>
  <si>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</si>
  <si>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</si>
  <si>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</si>
  <si>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</si>
  <si>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</si>
  <si>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</si>
  <si>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</si>
  <si>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</si>
  <si>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</si>
  <si>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</si>
  <si>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</si>
  <si>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</si>
  <si>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</si>
  <si>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</si>
  <si>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</si>
  <si>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</si>
  <si>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</si>
  <si>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</si>
  <si>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</si>
  <si>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</si>
  <si>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</si>
  <si>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</si>
  <si>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</si>
  <si>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</si>
  <si>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</si>
  <si>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</si>
  <si>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</si>
  <si>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</si>
  <si>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</si>
  <si>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</si>
  <si>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</si>
  <si>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</si>
  <si>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</si>
  <si>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</si>
  <si>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</si>
  <si>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</si>
  <si>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</si>
  <si>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</si>
  <si>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</si>
  <si>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</si>
  <si>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</si>
  <si>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</si>
  <si>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</si>
  <si>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</si>
  <si>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</si>
  <si>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</si>
  <si>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</si>
  <si>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</si>
  <si>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</si>
  <si>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</si>
  <si>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</si>
  <si>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</si>
  <si>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</si>
  <si>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</si>
  <si>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</si>
  <si>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</si>
  <si>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</si>
  <si>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</si>
  <si>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</si>
  <si>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</si>
  <si>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</si>
  <si>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</si>
  <si>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</si>
  <si>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</si>
  <si>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</si>
  <si>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</si>
  <si>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</si>
  <si>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</si>
  <si>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</si>
  <si>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</si>
  <si>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</si>
  <si>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</si>
  <si>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</si>
  <si>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</si>
  <si>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</si>
  <si>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</si>
  <si>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</si>
  <si>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</si>
  <si>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</si>
  <si>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</si>
  <si>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</si>
  <si>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</si>
  <si>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</si>
  <si>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</si>
  <si>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</si>
  <si>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</si>
  <si>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</si>
  <si>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</si>
  <si>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</si>
  <si>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</si>
  <si>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</si>
  <si>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</si>
  <si>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</si>
  <si>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</si>
  <si>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</si>
  <si>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</si>
  <si>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</si>
  <si>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</si>
  <si>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</si>
  <si>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</si>
  <si>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</si>
  <si>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</si>
  <si>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</si>
  <si>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</si>
  <si>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</si>
  <si>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</si>
  <si>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</si>
  <si>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</si>
  <si>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</si>
  <si>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</si>
  <si>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</si>
  <si>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</si>
  <si>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</si>
  <si>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</si>
  <si>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</si>
  <si>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</si>
  <si>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</si>
  <si>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</si>
  <si>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</si>
  <si>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</si>
  <si>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</si>
  <si>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</si>
  <si>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</si>
  <si>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</si>
  <si>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</si>
  <si>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</si>
  <si>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</si>
  <si>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</si>
  <si>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</si>
  <si>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</si>
  <si>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</si>
  <si>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</si>
  <si>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</si>
  <si>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</si>
  <si>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</si>
  <si>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</si>
  <si>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</si>
  <si>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</si>
  <si>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</si>
  <si>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</si>
  <si>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</si>
  <si>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</si>
  <si>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</si>
  <si>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</si>
  <si>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</si>
  <si>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</si>
  <si>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</si>
  <si>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</si>
  <si>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</si>
  <si>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</si>
  <si>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</si>
  <si>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</si>
  <si>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</si>
  <si>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</si>
  <si>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</si>
  <si>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</si>
  <si>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</si>
  <si>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</si>
  <si>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</si>
  <si>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</si>
  <si>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</si>
  <si>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</si>
  <si>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</si>
  <si>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</si>
  <si>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</si>
  <si>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</si>
  <si>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</si>
  <si>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</si>
  <si>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</si>
  <si>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</si>
  <si>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</si>
  <si>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</si>
  <si>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</si>
  <si>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</si>
  <si>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</si>
  <si>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</si>
  <si>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</si>
  <si>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</si>
  <si>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</si>
  <si>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</si>
  <si>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</si>
  <si>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</si>
  <si>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</si>
  <si>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</si>
  <si>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</si>
  <si>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</si>
  <si>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</si>
  <si>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</si>
  <si>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</si>
  <si>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</si>
  <si>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</si>
  <si>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</si>
  <si>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</si>
  <si>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</si>
  <si>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</si>
  <si>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</si>
  <si>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</si>
  <si>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</si>
  <si>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</si>
  <si>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</si>
  <si>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</si>
  <si>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</si>
  <si>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</si>
  <si>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</si>
  <si>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</si>
  <si>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</si>
  <si>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</si>
  <si>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</si>
  <si>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</si>
  <si>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</si>
  <si>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</si>
  <si>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</si>
  <si>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</si>
  <si>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</si>
  <si>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</si>
  <si>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</si>
  <si>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</si>
  <si>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</si>
  <si>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</si>
  <si>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</si>
  <si>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</si>
  <si>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</si>
  <si>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</si>
  <si>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</si>
  <si>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</si>
  <si>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</si>
  <si>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</si>
  <si>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</si>
  <si>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</si>
  <si>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</si>
  <si>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</si>
  <si>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</si>
  <si>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</si>
  <si>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</si>
  <si>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</si>
  <si>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</si>
  <si>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</si>
  <si>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</si>
  <si>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</si>
  <si>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</si>
  <si>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</si>
  <si>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</si>
  <si>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</si>
  <si>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</si>
  <si>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</si>
  <si>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</si>
  <si>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</si>
  <si>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</si>
  <si>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</si>
  <si>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</si>
  <si>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</si>
  <si>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</si>
  <si>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</si>
  <si>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</si>
  <si>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</si>
  <si>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</si>
  <si>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</si>
  <si>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</si>
  <si>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</si>
  <si>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</si>
  <si>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</si>
  <si>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</si>
  <si>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</si>
  <si>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</si>
  <si>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</si>
  <si>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</si>
  <si>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</si>
  <si>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</si>
  <si>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</si>
  <si>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</si>
  <si>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</si>
  <si>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</si>
  <si>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</si>
  <si>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</si>
  <si>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</si>
  <si>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</si>
  <si>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</si>
  <si>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</si>
  <si>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</si>
  <si>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</si>
  <si>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</si>
  <si>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</si>
  <si>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</si>
  <si>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</si>
  <si>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</si>
  <si>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</si>
  <si>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</si>
  <si>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</si>
  <si>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</si>
  <si>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</si>
  <si>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</si>
  <si>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</si>
  <si>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</si>
  <si>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</si>
  <si>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</si>
  <si>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</si>
  <si>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</si>
  <si>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</si>
  <si>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</si>
  <si>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</si>
  <si>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</si>
  <si>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</si>
  <si>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</si>
  <si>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</si>
  <si>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</si>
  <si>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</si>
  <si>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</si>
  <si>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</si>
  <si>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</si>
  <si>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</si>
  <si>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</si>
  <si>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</si>
  <si>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</si>
  <si>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</si>
  <si>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</si>
  <si>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</si>
  <si>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</si>
  <si>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</si>
  <si>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</si>
  <si>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</si>
  <si>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</si>
  <si>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</si>
  <si>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</si>
  <si>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</si>
  <si>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</si>
  <si>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</si>
  <si>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</si>
  <si>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</si>
  <si>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</si>
  <si>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</si>
  <si>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</si>
  <si>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</si>
  <si>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</si>
  <si>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</si>
  <si>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</si>
  <si>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</si>
  <si>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</si>
  <si>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</si>
  <si>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</si>
  <si>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</si>
  <si>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</si>
  <si>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</si>
  <si>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</si>
  <si>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</si>
  <si>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</si>
  <si>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</si>
  <si>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</si>
  <si>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</si>
  <si>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</si>
  <si>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</si>
  <si>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</si>
  <si>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</si>
  <si>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</si>
  <si>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</si>
  <si>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</si>
  <si>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</si>
  <si>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</si>
  <si>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</si>
  <si>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</si>
  <si>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</si>
  <si>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</si>
  <si>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</si>
  <si>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</si>
  <si>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</si>
  <si>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</si>
  <si>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</si>
  <si>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</si>
  <si>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</si>
  <si>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</si>
  <si>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</si>
  <si>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</si>
  <si>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</si>
  <si>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</si>
  <si>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</si>
  <si>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</si>
  <si>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</si>
  <si>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</si>
  <si>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</si>
  <si>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</si>
  <si>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</si>
  <si>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</si>
  <si>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</si>
  <si>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</si>
  <si>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</si>
  <si>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</si>
  <si>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</si>
  <si>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</si>
  <si>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</si>
  <si>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</si>
  <si>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</si>
  <si>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</si>
  <si>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</si>
  <si>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</si>
  <si>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</si>
  <si>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</si>
  <si>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</si>
  <si>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</si>
  <si>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</si>
  <si>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</si>
  <si>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</si>
  <si>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</si>
  <si>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</si>
  <si>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</si>
  <si>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</si>
  <si>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</si>
  <si>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</si>
  <si>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</si>
  <si>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</si>
  <si>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</si>
  <si>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</si>
  <si>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</si>
  <si>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</si>
  <si>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</si>
  <si>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</si>
  <si>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</si>
  <si>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</si>
  <si>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</si>
  <si>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</si>
  <si>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</si>
  <si>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</si>
  <si>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</si>
  <si>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</si>
  <si>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</si>
  <si>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</si>
  <si>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</si>
  <si>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</si>
  <si>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</si>
  <si>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</si>
  <si>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</si>
  <si>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</si>
  <si>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</si>
  <si>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</si>
  <si>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</si>
  <si>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</si>
  <si>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</si>
  <si>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</si>
  <si>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</si>
  <si>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</si>
  <si>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</si>
  <si>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</si>
  <si>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</si>
  <si>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</si>
  <si>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</si>
  <si>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</si>
  <si>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</si>
  <si>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</si>
  <si>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</si>
  <si>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</si>
  <si>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</si>
  <si>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</si>
  <si>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</si>
  <si>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</si>
  <si>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</si>
  <si>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</si>
  <si>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</si>
  <si>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</si>
  <si>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</si>
  <si>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</si>
  <si>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</si>
  <si>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</si>
  <si>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</si>
  <si>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</si>
  <si>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</si>
  <si>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</si>
  <si>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</si>
  <si>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</si>
  <si>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</si>
  <si>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</si>
  <si>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</si>
  <si>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</si>
  <si>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</si>
  <si>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</si>
  <si>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</si>
  <si>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</si>
  <si>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</si>
  <si>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</si>
  <si>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</si>
  <si>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</si>
  <si>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</si>
  <si>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</si>
  <si>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</si>
  <si>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</si>
  <si>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</si>
  <si>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</si>
  <si>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</si>
  <si>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</si>
  <si>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</si>
  <si>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</si>
  <si>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</si>
  <si>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</si>
  <si>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</si>
  <si>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</si>
  <si>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</si>
  <si>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</si>
  <si>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</si>
  <si>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</si>
  <si>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</si>
  <si>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</si>
  <si>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</si>
  <si>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</si>
  <si>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</si>
  <si>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</si>
  <si>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</si>
  <si>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</si>
  <si>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</si>
  <si>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</si>
  <si>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</si>
  <si>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</si>
  <si>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</si>
  <si>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</si>
  <si>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</si>
  <si>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</si>
  <si>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</si>
  <si>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</si>
  <si>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</si>
  <si>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</si>
  <si>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</si>
  <si>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</si>
  <si>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</si>
  <si>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</si>
  <si>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</si>
  <si>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</si>
  <si>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</si>
  <si>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</si>
  <si>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</si>
  <si>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</si>
  <si>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</si>
  <si>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</si>
  <si>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</si>
  <si>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</si>
  <si>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</si>
  <si>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</si>
  <si>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</si>
  <si>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</si>
  <si>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</si>
  <si>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</si>
  <si>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</si>
  <si>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</si>
  <si>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</si>
  <si>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</si>
  <si>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</si>
  <si>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</si>
  <si>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</si>
  <si>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</si>
  <si>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</si>
  <si>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</si>
  <si>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</si>
  <si>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</si>
  <si>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</si>
  <si>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</si>
  <si>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</si>
  <si>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</si>
  <si>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</si>
  <si>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</si>
  <si>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</si>
  <si>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</si>
  <si>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</si>
  <si>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</si>
  <si>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</si>
  <si>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</si>
  <si>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</si>
  <si>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</si>
  <si>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</si>
  <si>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</si>
  <si>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</si>
  <si>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</si>
  <si>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</si>
  <si>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</si>
  <si>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</si>
  <si>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</si>
  <si>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</si>
  <si>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</si>
  <si>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</si>
  <si>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</si>
  <si>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</si>
  <si>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</si>
  <si>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</si>
  <si>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</si>
  <si>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</si>
  <si>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</si>
  <si>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</si>
  <si>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</si>
  <si>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</si>
  <si>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</si>
  <si>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</si>
  <si>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</si>
  <si>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</si>
  <si>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</si>
  <si>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</si>
  <si>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</si>
  <si>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</si>
  <si>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</si>
  <si>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</si>
  <si>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</si>
  <si>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</si>
  <si>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</si>
  <si>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</si>
  <si>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</si>
  <si>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</si>
  <si>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</si>
  <si>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</si>
  <si>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</si>
  <si>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</si>
  <si>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</si>
  <si>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</si>
  <si>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</si>
  <si>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</si>
  <si>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</si>
  <si>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</si>
  <si>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</si>
  <si>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</si>
  <si>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</si>
  <si>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</si>
  <si>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</si>
  <si>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</si>
  <si>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</si>
  <si>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</si>
  <si>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</si>
  <si>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</si>
  <si>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</si>
  <si>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</si>
  <si>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</si>
  <si>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</si>
  <si>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</si>
  <si>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</si>
  <si>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</si>
  <si>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</si>
  <si>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</si>
  <si>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</si>
  <si>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</si>
  <si>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</si>
  <si>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</si>
  <si>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</si>
  <si>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</si>
  <si>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</si>
  <si>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</si>
  <si>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</si>
  <si>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</si>
  <si>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</si>
  <si>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</si>
  <si>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</si>
  <si>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</si>
  <si>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</si>
  <si>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</si>
  <si>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</si>
  <si>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</si>
  <si>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</si>
  <si>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</si>
  <si>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</si>
  <si>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</si>
  <si>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</si>
  <si>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</si>
  <si>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</si>
  <si>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</si>
  <si>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</si>
  <si>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</si>
  <si>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</si>
  <si>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</si>
  <si>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</si>
  <si>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</si>
  <si>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</si>
  <si>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</si>
  <si>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</si>
  <si>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</si>
  <si>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</si>
  <si>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</si>
  <si>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</si>
  <si>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</si>
  <si>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</si>
  <si>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</si>
  <si>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</si>
  <si>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</si>
  <si>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</si>
  <si>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</si>
  <si>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</si>
  <si>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</si>
  <si>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</si>
  <si>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</si>
  <si>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</si>
  <si>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</si>
  <si>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</si>
  <si>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</si>
  <si>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</si>
  <si>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</si>
  <si>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</si>
  <si>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</si>
  <si>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</si>
  <si>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</si>
  <si>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</si>
  <si>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</si>
  <si>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</si>
  <si>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</si>
  <si>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</si>
  <si>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</si>
  <si>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</si>
  <si>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</si>
  <si>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</si>
  <si>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</si>
  <si>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</si>
  <si>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</si>
  <si>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</si>
  <si>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</si>
  <si>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</si>
  <si>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</si>
  <si>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</si>
  <si>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</si>
  <si>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</si>
  <si>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</si>
  <si>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</si>
  <si>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</si>
  <si>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</si>
  <si>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</si>
  <si>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</si>
  <si>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</si>
  <si>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</si>
  <si>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</si>
  <si>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</si>
  <si>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</si>
  <si>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</si>
  <si>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</si>
  <si>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</si>
  <si>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</si>
  <si>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</si>
  <si>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</si>
  <si>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</si>
  <si>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</si>
  <si>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</si>
  <si>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</si>
  <si>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</si>
  <si>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</si>
  <si>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</si>
  <si>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</si>
  <si>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</si>
  <si>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</si>
  <si>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</si>
  <si>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</si>
  <si>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</si>
  <si>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</si>
  <si>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</si>
  <si>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</si>
  <si>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</si>
  <si>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</si>
  <si>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</si>
  <si>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</si>
  <si>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</si>
  <si>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</si>
  <si>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</si>
  <si>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</si>
  <si>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</si>
  <si>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</si>
  <si>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</si>
  <si>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</si>
  <si>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</si>
  <si>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</si>
  <si>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</si>
  <si>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</si>
  <si>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</si>
  <si>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</si>
  <si>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</si>
  <si>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</si>
  <si>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</si>
  <si>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</si>
  <si>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</si>
  <si>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</si>
  <si>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</si>
  <si>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</si>
  <si>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</si>
  <si>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</si>
  <si>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</si>
  <si>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</si>
  <si>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</si>
  <si>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</si>
  <si>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</si>
  <si>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</si>
  <si>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</si>
  <si>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</si>
  <si>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</si>
  <si>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</si>
  <si>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</si>
  <si>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</si>
  <si>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</si>
  <si>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</si>
  <si>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</si>
  <si>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</si>
  <si>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</si>
  <si>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</si>
  <si>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</si>
  <si>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</si>
  <si>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</si>
  <si>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</si>
  <si>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</si>
  <si>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</si>
  <si>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</si>
  <si>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</si>
  <si>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</si>
  <si>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</si>
  <si>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</si>
  <si>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</si>
  <si>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</si>
  <si>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</si>
  <si>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</si>
  <si>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</si>
  <si>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</si>
  <si>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</si>
  <si>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</si>
  <si>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</si>
  <si>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</si>
  <si>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</si>
  <si>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</si>
  <si>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</si>
  <si>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</si>
  <si>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</si>
  <si>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</si>
  <si>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</si>
  <si>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</si>
  <si>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</si>
  <si>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</si>
  <si>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</si>
  <si>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</si>
  <si>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</si>
  <si>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</si>
  <si>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</si>
  <si>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</si>
  <si>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</si>
  <si>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</si>
  <si>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</si>
  <si>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</si>
  <si>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</si>
  <si>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</si>
  <si>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</si>
  <si>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</si>
  <si>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</si>
  <si>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</si>
  <si>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</si>
  <si>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</si>
  <si>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</si>
  <si>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</si>
  <si>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</si>
  <si>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</si>
  <si>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</si>
  <si>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</si>
  <si>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</si>
  <si>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</si>
  <si>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</si>
  <si>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</si>
  <si>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</si>
  <si>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</si>
  <si>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</si>
  <si>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</si>
  <si>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</si>
  <si>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</si>
  <si>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</si>
  <si>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</si>
  <si>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</si>
  <si>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</si>
  <si>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</si>
  <si>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</si>
  <si>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</si>
  <si>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</si>
  <si>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</si>
  <si>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</si>
  <si>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</si>
  <si>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</si>
  <si>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</si>
  <si>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</si>
  <si>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</si>
  <si>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</si>
  <si>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</si>
  <si>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</si>
  <si>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</si>
  <si>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</si>
  <si>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</si>
  <si>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</si>
  <si>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</si>
  <si>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</si>
  <si>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</si>
  <si>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</si>
  <si>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</si>
  <si>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</si>
  <si>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</si>
  <si>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</si>
  <si>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</si>
  <si>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</si>
  <si>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</si>
  <si>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</si>
  <si>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</si>
  <si>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</si>
  <si>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</si>
  <si>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</si>
  <si>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</si>
  <si>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</si>
  <si>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</si>
  <si>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</si>
  <si>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</si>
  <si>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</si>
  <si>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</si>
  <si>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</si>
  <si>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</si>
  <si>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</si>
  <si>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</si>
  <si>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</si>
  <si>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</si>
  <si>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</si>
  <si>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</si>
  <si>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</si>
  <si>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</si>
  <si>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</si>
  <si>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</si>
  <si>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</si>
  <si>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</si>
  <si>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</si>
  <si>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</si>
  <si>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</si>
  <si>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</si>
  <si>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</si>
  <si>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</si>
  <si>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</si>
  <si>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</si>
  <si>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</si>
  <si>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</si>
  <si>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</si>
  <si>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</si>
  <si>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</si>
  <si>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</si>
  <si>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</si>
  <si>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</si>
  <si>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</si>
  <si>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</si>
  <si>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</si>
  <si>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</si>
  <si>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</si>
  <si>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</si>
  <si>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</si>
  <si>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</si>
  <si>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</si>
  <si>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</si>
  <si>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</si>
  <si>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</si>
  <si>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</si>
  <si>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</si>
  <si>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</si>
  <si>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</si>
  <si>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</si>
  <si>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</si>
  <si>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</si>
  <si>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</si>
  <si>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</si>
  <si>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</si>
  <si>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</si>
  <si>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</si>
  <si>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</si>
  <si>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</si>
  <si>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</si>
  <si>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</si>
  <si>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</si>
  <si>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</si>
  <si>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</si>
  <si>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</si>
  <si>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</si>
  <si>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</si>
  <si>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</si>
  <si>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</si>
  <si>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</si>
  <si>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</si>
  <si>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</si>
  <si>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</si>
  <si>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</si>
  <si>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</si>
  <si>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</si>
  <si>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</si>
  <si>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</si>
  <si>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</si>
  <si>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</si>
  <si>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</si>
  <si>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</si>
  <si>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</si>
  <si>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</si>
  <si>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</si>
  <si>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</si>
  <si>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</si>
  <si>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</si>
  <si>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</si>
  <si>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</si>
  <si>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</si>
  <si>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</si>
  <si>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</si>
  <si>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</si>
  <si>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</si>
  <si>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</si>
  <si>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</si>
  <si>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</si>
  <si>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</si>
  <si>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</si>
  <si>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</si>
  <si>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</si>
  <si>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</si>
  <si>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</si>
  <si>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</si>
  <si>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</si>
  <si>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</si>
  <si>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</si>
  <si>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</si>
  <si>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</si>
  <si>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</si>
  <si>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</si>
  <si>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</si>
  <si>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</si>
  <si>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</si>
  <si>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</si>
  <si>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</si>
  <si>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</si>
  <si>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</si>
  <si>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</si>
  <si>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</si>
  <si>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</si>
  <si>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</si>
  <si>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</si>
  <si>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</si>
  <si>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</si>
  <si>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</si>
  <si>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</si>
  <si>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</si>
  <si>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</si>
  <si>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</si>
  <si>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</si>
  <si>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</si>
  <si>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</si>
  <si>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</si>
  <si>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</si>
  <si>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</si>
  <si>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</si>
  <si>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</si>
  <si>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</si>
  <si>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</si>
  <si>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</si>
  <si>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</si>
  <si>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</si>
  <si>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</si>
  <si>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</si>
  <si>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</si>
  <si>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</si>
  <si>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</si>
  <si>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</si>
  <si>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</si>
  <si>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</si>
  <si>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</si>
  <si>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</si>
  <si>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</si>
  <si>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</si>
  <si>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</si>
  <si>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</si>
  <si>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</si>
  <si>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</si>
  <si>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</si>
  <si>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</si>
  <si>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</si>
  <si>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</si>
  <si>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</si>
  <si>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</si>
  <si>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</si>
  <si>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</si>
  <si>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</si>
  <si>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</si>
  <si>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</si>
  <si>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</si>
  <si>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</si>
  <si>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</si>
  <si>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</si>
  <si>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</si>
  <si>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</si>
  <si>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</si>
  <si>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</si>
  <si>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</si>
  <si>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</si>
  <si>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</si>
  <si>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</si>
  <si>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</si>
  <si>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</si>
  <si>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</si>
  <si>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</si>
  <si>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</si>
  <si>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</si>
  <si>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</si>
  <si>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</si>
  <si>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</si>
  <si>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</si>
  <si>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</si>
  <si>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</si>
  <si>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</si>
  <si>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</si>
  <si>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</si>
  <si>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</si>
  <si>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</si>
  <si>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</si>
  <si>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</si>
  <si>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</si>
  <si>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</si>
  <si>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</si>
  <si>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</si>
  <si>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</si>
  <si>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</si>
  <si>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</si>
  <si>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</si>
  <si>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</si>
  <si>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</si>
  <si>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</si>
  <si>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</si>
  <si>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</si>
  <si>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</si>
  <si>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</si>
  <si>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</si>
  <si>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</si>
  <si>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</si>
  <si>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</si>
  <si>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</si>
  <si>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</si>
  <si>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</si>
  <si>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</si>
  <si>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</si>
  <si>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</si>
  <si>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</si>
  <si>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</si>
  <si>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</si>
  <si>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</si>
  <si>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</si>
  <si>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</si>
  <si>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</si>
  <si>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</si>
  <si>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</si>
  <si>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</si>
  <si>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</si>
  <si>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</si>
  <si>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</si>
  <si>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</si>
  <si>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</si>
  <si>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</si>
  <si>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</si>
  <si>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</si>
  <si>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</si>
  <si>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</si>
  <si>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</si>
  <si>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</si>
  <si>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</si>
  <si>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</si>
  <si>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</si>
  <si>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</si>
  <si>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</si>
  <si>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</si>
  <si>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</si>
  <si>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</si>
  <si>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</si>
  <si>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</si>
  <si>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</si>
  <si>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</si>
  <si>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</si>
  <si>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</si>
  <si>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</si>
  <si>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</si>
  <si>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</si>
  <si>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</si>
  <si>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</si>
  <si>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</si>
  <si>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</si>
  <si>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</si>
  <si>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</si>
  <si>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</si>
  <si>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</si>
  <si>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</si>
  <si>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</si>
  <si>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</si>
  <si>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</si>
  <si>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</si>
  <si>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</si>
  <si>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</si>
  <si>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</si>
  <si>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</si>
  <si>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</si>
  <si>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</si>
  <si>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</si>
  <si>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</si>
  <si>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</si>
  <si>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</si>
  <si>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</si>
  <si>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</si>
  <si>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</si>
  <si>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</si>
  <si>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</si>
  <si>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</si>
  <si>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</si>
  <si>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</si>
  <si>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</si>
  <si>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</si>
  <si>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</si>
  <si>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</si>
  <si>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</si>
  <si>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</si>
  <si>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</si>
  <si>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</si>
  <si>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</si>
  <si>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</si>
  <si>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</si>
  <si>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</si>
  <si>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</si>
  <si>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</si>
  <si>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</si>
  <si>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</si>
  <si>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</si>
  <si>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</si>
  <si>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</si>
  <si>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</si>
  <si>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</si>
  <si>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</si>
  <si>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</si>
  <si>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</si>
  <si>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</si>
  <si>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</si>
  <si>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</si>
  <si>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</si>
  <si>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</si>
  <si>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</si>
  <si>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</si>
  <si>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</si>
  <si>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</si>
  <si>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</si>
  <si>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</si>
  <si>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</si>
  <si>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</si>
  <si>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</si>
  <si>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</si>
  <si>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</si>
  <si>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</si>
  <si>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</si>
  <si>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</si>
  <si>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</si>
  <si>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</si>
  <si>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</si>
  <si>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</si>
  <si>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</si>
  <si>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</si>
  <si>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</si>
  <si>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</si>
  <si>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</si>
  <si>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</si>
  <si>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</si>
  <si>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</si>
  <si>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</si>
  <si>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</si>
  <si>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</si>
  <si>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</si>
  <si>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</si>
  <si>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</si>
  <si>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</si>
  <si>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</si>
  <si>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</si>
  <si>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</si>
  <si>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</si>
  <si>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</si>
  <si>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</si>
  <si>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</si>
  <si>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</si>
  <si>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</si>
  <si>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</si>
  <si>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</si>
  <si>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</si>
  <si>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</si>
  <si>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</si>
  <si>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</si>
  <si>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</si>
  <si>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</si>
  <si>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</si>
  <si>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</si>
  <si>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</si>
  <si>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</si>
  <si>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</si>
  <si>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</si>
  <si>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</si>
  <si>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</si>
  <si>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</si>
  <si>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</si>
  <si>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</si>
  <si>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</si>
  <si>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</si>
  <si>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</si>
  <si>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</si>
  <si>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</si>
  <si>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</si>
  <si>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</si>
  <si>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</si>
  <si>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</si>
  <si>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</si>
  <si>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</si>
  <si>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</si>
  <si>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</si>
  <si>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</si>
  <si>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</si>
  <si>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</si>
  <si>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</si>
  <si>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</si>
  <si>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</si>
  <si>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</si>
  <si>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</si>
  <si>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</si>
  <si>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</si>
  <si>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</si>
  <si>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</si>
  <si>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</si>
  <si>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</si>
  <si>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</si>
  <si>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</si>
  <si>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</si>
  <si>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</si>
  <si>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</si>
  <si>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</si>
  <si>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</si>
  <si>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</si>
  <si>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</si>
  <si>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</si>
  <si>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</si>
  <si>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</si>
  <si>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</si>
  <si>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</si>
  <si>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</si>
  <si>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</si>
  <si>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</si>
  <si>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</si>
  <si>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</si>
  <si>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</si>
  <si>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</si>
  <si>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</si>
  <si>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</si>
  <si>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</si>
  <si>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</si>
  <si>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</si>
  <si>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</si>
  <si>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</si>
  <si>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</si>
  <si>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</si>
  <si>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</si>
  <si>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</si>
  <si>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</si>
  <si>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</si>
  <si>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</si>
  <si>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</si>
  <si>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</si>
  <si>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</si>
  <si>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</si>
  <si>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</si>
  <si>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</si>
  <si>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</si>
  <si>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</si>
  <si>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</si>
  <si>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</si>
  <si>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</si>
  <si>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</si>
  <si>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</si>
  <si>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</si>
  <si>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</si>
  <si>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</si>
  <si>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</si>
  <si>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</si>
  <si>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</si>
  <si>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</si>
  <si>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</si>
  <si>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</si>
  <si>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</si>
  <si>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</si>
  <si>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</si>
  <si>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</si>
  <si>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</si>
  <si>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</si>
  <si>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</si>
  <si>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</si>
  <si>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</si>
  <si>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</si>
  <si>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</si>
  <si>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</si>
  <si>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</si>
  <si>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</si>
  <si>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</si>
  <si>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</si>
  <si>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</si>
  <si>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</si>
  <si>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</si>
  <si>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</si>
  <si>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</si>
  <si>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</si>
  <si>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</si>
  <si>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</si>
  <si>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</si>
  <si>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</si>
  <si>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</si>
  <si>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</si>
  <si>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</si>
  <si>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</si>
  <si>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</si>
  <si>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</si>
  <si>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</si>
  <si>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</si>
  <si>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</si>
  <si>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</si>
  <si>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</si>
  <si>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</si>
  <si>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</si>
  <si>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</si>
  <si>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</si>
  <si>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</si>
  <si>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</si>
  <si>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</si>
  <si>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</si>
  <si>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</si>
  <si>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</si>
  <si>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</si>
  <si>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</si>
  <si>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</si>
  <si>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</si>
  <si>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</si>
  <si>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</si>
  <si>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</si>
  <si>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</si>
  <si>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</si>
  <si>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</si>
  <si>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</si>
  <si>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</si>
  <si>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</si>
  <si>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</si>
  <si>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</si>
  <si>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</si>
  <si>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</si>
  <si>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</si>
  <si>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</si>
  <si>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</si>
  <si>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</si>
  <si>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</si>
  <si>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</si>
  <si>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</si>
  <si>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</si>
  <si>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</si>
  <si>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</si>
  <si>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</si>
  <si>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</si>
  <si>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</si>
  <si>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</si>
  <si>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</si>
  <si>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</si>
  <si>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</si>
  <si>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</si>
  <si>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</si>
  <si>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</si>
  <si>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</si>
  <si>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</si>
  <si>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</si>
  <si>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</si>
  <si>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</si>
  <si>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</si>
  <si>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</si>
  <si>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</si>
  <si>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</si>
  <si>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</si>
  <si>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</si>
  <si>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</si>
  <si>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</si>
  <si>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</si>
  <si>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</si>
  <si>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</si>
  <si>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</si>
  <si>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</si>
  <si>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</si>
  <si>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</si>
  <si>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</si>
  <si>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</si>
  <si>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</si>
  <si>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</si>
  <si>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</si>
  <si>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</si>
  <si>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</si>
  <si>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</si>
  <si>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</si>
  <si>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</si>
  <si>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</si>
  <si>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</si>
  <si>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</si>
  <si>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</si>
  <si>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</si>
  <si>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</si>
  <si>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</si>
  <si>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</si>
  <si>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</si>
  <si>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</si>
  <si>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</si>
  <si>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</si>
  <si>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</si>
  <si>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</si>
  <si>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</si>
  <si>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</si>
  <si>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</si>
  <si>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</si>
  <si>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</si>
  <si>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</si>
  <si>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</si>
  <si>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</si>
  <si>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</si>
  <si>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</si>
  <si>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</si>
  <si>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</si>
  <si>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</si>
  <si>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</si>
  <si>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</si>
  <si>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</si>
  <si>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</si>
  <si>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</si>
  <si>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</si>
  <si>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</si>
  <si>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</si>
  <si>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</si>
  <si>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</si>
  <si>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</si>
  <si>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</si>
  <si>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</si>
  <si>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</si>
  <si>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</si>
  <si>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</si>
  <si>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</si>
  <si>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</si>
  <si>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</si>
  <si>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</si>
  <si>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</si>
  <si>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</si>
  <si>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</si>
  <si>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</si>
  <si>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</si>
  <si>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</si>
  <si>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</si>
  <si>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</si>
  <si>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</si>
  <si>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</si>
  <si>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</si>
  <si>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</si>
  <si>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</si>
  <si>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</si>
  <si>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</si>
  <si>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</si>
  <si>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</si>
  <si>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</si>
  <si>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</si>
  <si>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</si>
  <si>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</si>
  <si>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</si>
  <si>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</si>
  <si>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</si>
  <si>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</si>
  <si>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</si>
  <si>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</si>
  <si>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</si>
  <si>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</si>
  <si>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</si>
  <si>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</si>
  <si>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</si>
  <si>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</si>
  <si>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</si>
  <si>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</si>
  <si>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</si>
  <si>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</si>
  <si>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</si>
  <si>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</si>
  <si>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</si>
  <si>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</si>
  <si>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</si>
  <si>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</si>
  <si>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</si>
  <si>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</si>
  <si>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</si>
  <si>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</si>
  <si>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</si>
  <si>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</si>
  <si>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</si>
  <si>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</si>
  <si>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</si>
  <si>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</si>
  <si>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</si>
  <si>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</si>
  <si>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</si>
  <si>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</si>
  <si>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</si>
  <si>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</si>
  <si>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</si>
  <si>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</si>
  <si>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</si>
  <si>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</si>
  <si>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</si>
  <si>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</si>
  <si>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</si>
  <si>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</si>
  <si>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</si>
  <si>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</si>
  <si>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</si>
  <si>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</si>
  <si>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</si>
  <si>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</si>
  <si>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</si>
  <si>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</si>
  <si>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</si>
  <si>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</si>
  <si>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</si>
  <si>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</si>
  <si>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</si>
  <si>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</si>
  <si>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</si>
  <si>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</si>
  <si>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</si>
  <si>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</si>
  <si>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</si>
  <si>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</si>
  <si>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</si>
  <si>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</si>
  <si>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</si>
  <si>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</si>
  <si>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</si>
  <si>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</si>
  <si>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</si>
  <si>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</si>
  <si>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</si>
  <si>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</si>
  <si>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</si>
  <si>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</si>
  <si>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</si>
  <si>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</si>
  <si>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</si>
  <si>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</si>
  <si>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</si>
  <si>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</si>
  <si>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</si>
  <si>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</si>
  <si>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</si>
  <si>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</si>
  <si>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</si>
  <si>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</si>
  <si>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</si>
  <si>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</si>
  <si>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</si>
  <si>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</si>
  <si>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</si>
  <si>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</si>
  <si>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</si>
  <si>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</si>
  <si>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</si>
  <si>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</si>
  <si>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</si>
  <si>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</si>
  <si>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</si>
  <si>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</si>
  <si>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</si>
  <si>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</si>
  <si>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</si>
  <si>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</si>
  <si>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</si>
  <si>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</si>
  <si>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</si>
  <si>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</si>
  <si>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</si>
  <si>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</si>
  <si>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</si>
  <si>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</si>
  <si>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</si>
  <si>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</si>
  <si>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</si>
  <si>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</si>
  <si>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</si>
  <si>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</si>
  <si>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</si>
  <si>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</si>
  <si>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</si>
  <si>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</si>
  <si>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</si>
  <si>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</si>
  <si>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</si>
  <si>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</si>
  <si>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</si>
  <si>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</si>
  <si>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</si>
  <si>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</si>
  <si>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</si>
  <si>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</si>
  <si>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</si>
  <si>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</si>
  <si>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</si>
  <si>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</si>
  <si>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</si>
  <si>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</si>
  <si>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</si>
  <si>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</si>
  <si>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</si>
  <si>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</si>
  <si>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</si>
  <si>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</si>
  <si>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</si>
  <si>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</si>
  <si>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</si>
  <si>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</si>
  <si>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</si>
  <si>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</si>
  <si>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</si>
  <si>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</si>
  <si>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</si>
  <si>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</si>
  <si>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</si>
  <si>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</si>
  <si>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</si>
  <si>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</si>
  <si>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</si>
  <si>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</si>
  <si>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</si>
  <si>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</si>
  <si>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</si>
  <si>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</si>
  <si>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</si>
  <si>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</si>
  <si>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</si>
  <si>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</si>
  <si>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</si>
  <si>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</si>
  <si>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</si>
  <si>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</si>
  <si>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</si>
  <si>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</si>
  <si>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</si>
  <si>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</si>
  <si>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</si>
  <si>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</si>
  <si>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</si>
  <si>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</si>
  <si>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</si>
  <si>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</si>
  <si>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</si>
  <si>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</si>
  <si>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</si>
  <si>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</si>
  <si>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</si>
  <si>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</si>
  <si>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</si>
  <si>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</si>
  <si>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</si>
  <si>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</si>
  <si>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</si>
  <si>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</si>
  <si>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</si>
  <si>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</si>
  <si>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</si>
  <si>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</si>
  <si>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</si>
  <si>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</si>
  <si>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</si>
  <si>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</si>
  <si>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</si>
  <si>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</si>
  <si>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</si>
  <si>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</si>
  <si>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</si>
  <si>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</si>
  <si>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</si>
  <si>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</si>
  <si>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</si>
  <si>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</si>
  <si>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</si>
  <si>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</si>
  <si>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</si>
  <si>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</si>
  <si>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</si>
  <si>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</si>
  <si>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</si>
  <si>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</si>
  <si>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</si>
  <si>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</si>
  <si>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</si>
  <si>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</si>
  <si>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</si>
  <si>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</si>
  <si>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</si>
  <si>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</si>
  <si>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</si>
  <si>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</si>
  <si>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</si>
  <si>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</si>
  <si>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</si>
  <si>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</si>
  <si>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</si>
  <si>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</si>
  <si>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</si>
  <si>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</si>
  <si>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</si>
  <si>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</si>
  <si>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</si>
  <si>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</si>
  <si>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</si>
  <si>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</si>
  <si>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</si>
  <si>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</si>
  <si>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</si>
  <si>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</si>
  <si>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</si>
  <si>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</si>
  <si>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</si>
  <si>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</si>
  <si>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</si>
  <si>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</si>
  <si>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</si>
  <si>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</si>
  <si>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</si>
  <si>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</si>
  <si>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</si>
  <si>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</si>
  <si>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</si>
  <si>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</si>
  <si>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</si>
  <si>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</si>
  <si>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</si>
  <si>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</si>
  <si>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</si>
  <si>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</si>
  <si>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</si>
  <si>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</si>
  <si>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</si>
  <si>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</si>
  <si>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</si>
  <si>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</si>
  <si>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</si>
  <si>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</si>
  <si>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</si>
  <si>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</si>
  <si>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</si>
  <si>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</si>
  <si>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</si>
  <si>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</si>
  <si>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</si>
  <si>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</si>
  <si>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</si>
  <si>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</si>
  <si>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</si>
  <si>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</si>
  <si>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</si>
  <si>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</si>
  <si>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</si>
  <si>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</si>
  <si>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</si>
  <si>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</si>
  <si>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</si>
  <si>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</si>
  <si>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</si>
  <si>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</si>
  <si>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</si>
  <si>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</si>
  <si>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</si>
  <si>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</si>
  <si>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</si>
  <si>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</si>
  <si>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</si>
  <si>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</si>
  <si>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</si>
  <si>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</si>
  <si>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</si>
  <si>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</si>
  <si>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</si>
  <si>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</si>
  <si>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</si>
  <si>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</si>
  <si>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</si>
  <si>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</si>
  <si>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</si>
  <si>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</si>
  <si>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</si>
  <si>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</si>
  <si>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</si>
  <si>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</si>
  <si>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</si>
  <si>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</si>
  <si>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</si>
  <si>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</si>
  <si>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</si>
  <si>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</si>
  <si>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</si>
  <si>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</si>
  <si>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</si>
  <si>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</si>
  <si>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</si>
  <si>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</si>
  <si>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</si>
  <si>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</si>
  <si>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</si>
  <si>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</si>
  <si>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</si>
  <si>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</si>
  <si>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</si>
  <si>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</si>
  <si>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</si>
  <si>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</si>
  <si>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</si>
  <si>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</si>
  <si>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</si>
  <si>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</si>
  <si>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</si>
  <si>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</si>
  <si>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</si>
  <si>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</si>
  <si>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</si>
  <si>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</si>
  <si>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</si>
  <si>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</si>
  <si>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</si>
  <si>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</si>
  <si>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</si>
  <si>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</si>
  <si>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</si>
  <si>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</si>
  <si>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</si>
  <si>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</si>
  <si>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</si>
  <si>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</si>
  <si>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</si>
  <si>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</si>
  <si>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</si>
  <si>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</si>
  <si>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</si>
  <si>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</si>
  <si>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</si>
  <si>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</si>
  <si>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</si>
  <si>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</si>
  <si>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</si>
  <si>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</si>
  <si>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</si>
  <si>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</si>
  <si>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</si>
  <si>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</si>
  <si>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</si>
  <si>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</si>
  <si>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</si>
  <si>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</si>
  <si>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</si>
  <si>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</si>
  <si>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</si>
  <si>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</si>
  <si>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</si>
  <si>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</si>
  <si>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</si>
  <si>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</si>
  <si>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</si>
  <si>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</si>
  <si>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</si>
  <si>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</si>
  <si>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</si>
  <si>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</si>
  <si>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</si>
  <si>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</si>
  <si>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</si>
  <si>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</si>
  <si>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</si>
  <si>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</si>
  <si>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</si>
  <si>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</si>
  <si>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</si>
  <si>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</si>
  <si>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</si>
  <si>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</si>
  <si>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</si>
  <si>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</si>
  <si>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</si>
  <si>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</si>
  <si>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</si>
  <si>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</si>
  <si>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</si>
  <si>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</si>
  <si>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</si>
  <si>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</si>
  <si>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</si>
  <si>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</si>
  <si>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</si>
  <si>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</si>
  <si>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</si>
  <si>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</si>
  <si>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</si>
  <si>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</si>
  <si>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</si>
  <si>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</si>
  <si>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</si>
  <si>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</si>
  <si>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</si>
  <si>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</si>
  <si>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</si>
  <si>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</si>
  <si>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</si>
  <si>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</si>
  <si>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</si>
  <si>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</si>
  <si>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</si>
  <si>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</si>
  <si>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</si>
  <si>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</si>
  <si>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</si>
  <si>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</si>
  <si>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</si>
  <si>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</si>
  <si>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</si>
  <si>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</si>
  <si>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</si>
  <si>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</si>
  <si>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</si>
  <si>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</si>
  <si>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</si>
  <si>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</si>
  <si>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</si>
  <si>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</si>
  <si>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</si>
  <si>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</si>
  <si>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</si>
  <si>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</si>
  <si>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</si>
  <si>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</si>
  <si>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</si>
  <si>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</si>
  <si>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</si>
  <si>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</si>
  <si>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</si>
  <si>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</si>
  <si>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</si>
  <si>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</si>
  <si>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</si>
  <si>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</si>
  <si>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</si>
  <si>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</si>
  <si>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</si>
  <si>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</si>
  <si>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</si>
  <si>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</si>
  <si>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</si>
  <si>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</si>
  <si>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</si>
  <si>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</si>
  <si>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</si>
  <si>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</si>
  <si>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</si>
  <si>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</si>
  <si>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</si>
  <si>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</si>
  <si>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</si>
  <si>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</si>
  <si>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</si>
  <si>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</si>
  <si>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</si>
  <si>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</si>
  <si>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</si>
  <si>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</si>
  <si>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</si>
  <si>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</si>
  <si>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</si>
  <si>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</si>
  <si>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</si>
  <si>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</si>
  <si>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</si>
  <si>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</si>
  <si>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</si>
  <si>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</si>
  <si>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</si>
  <si>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</si>
  <si>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</si>
  <si>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</si>
  <si>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</si>
  <si>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</si>
  <si>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</si>
  <si>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</si>
  <si>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</si>
  <si>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</si>
  <si>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</si>
  <si>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</si>
  <si>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</si>
  <si>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</si>
  <si>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</si>
  <si>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</si>
  <si>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</si>
  <si>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</si>
  <si>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</si>
  <si>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</si>
  <si>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</si>
  <si>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</si>
  <si>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</si>
  <si>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</si>
  <si>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</si>
  <si>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</si>
  <si>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</si>
  <si>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</si>
  <si>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</si>
  <si>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</si>
  <si>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</si>
  <si>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</si>
  <si>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</si>
  <si>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</si>
  <si>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</si>
  <si>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</si>
  <si>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</si>
  <si>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</si>
  <si>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</si>
  <si>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</si>
  <si>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</si>
  <si>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</si>
  <si>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</si>
  <si>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</si>
  <si>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</si>
  <si>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</si>
  <si>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</si>
  <si>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</si>
  <si>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</si>
  <si>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</si>
  <si>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</si>
  <si>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</si>
  <si>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</si>
  <si>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</si>
  <si>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</si>
  <si>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</si>
  <si>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</si>
  <si>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</si>
  <si>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</si>
  <si>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</si>
  <si>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</si>
  <si>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</si>
  <si>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</si>
  <si>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</si>
  <si>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</si>
  <si>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</si>
  <si>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</si>
  <si>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</si>
  <si>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</si>
  <si>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</si>
  <si>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</si>
  <si>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</si>
  <si>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</si>
  <si>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</si>
  <si>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</si>
  <si>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</si>
  <si>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</si>
  <si>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</si>
  <si>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</si>
  <si>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</si>
  <si>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</si>
  <si>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</si>
  <si>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</si>
  <si>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</si>
  <si>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</si>
  <si>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</si>
  <si>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</si>
  <si>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</si>
  <si>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</si>
  <si>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</si>
  <si>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</si>
  <si>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</si>
  <si>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</si>
  <si>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</si>
  <si>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</si>
  <si>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</si>
  <si>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</si>
  <si>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</si>
  <si>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</si>
  <si>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</si>
  <si>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</si>
  <si>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</si>
  <si>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</si>
  <si>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</si>
  <si>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</si>
  <si>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</si>
  <si>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</si>
  <si>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</si>
  <si>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</si>
  <si>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</si>
  <si>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</si>
  <si>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</si>
  <si>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</si>
  <si>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</si>
  <si>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</si>
  <si>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</si>
  <si>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</si>
  <si>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</si>
  <si>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</si>
  <si>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</si>
  <si>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</si>
  <si>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</si>
  <si>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</si>
  <si>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</si>
  <si>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</si>
  <si>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</si>
  <si>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</si>
  <si>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</si>
  <si>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</si>
  <si>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</si>
  <si>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</si>
  <si>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</si>
  <si>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</si>
  <si>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</si>
  <si>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</si>
  <si>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</si>
  <si>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</si>
  <si>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</si>
  <si>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</si>
  <si>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</si>
  <si>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</si>
  <si>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</si>
  <si>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</si>
  <si>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</si>
  <si>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</si>
  <si>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</si>
  <si>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</si>
  <si>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</si>
  <si>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</si>
  <si>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</si>
  <si>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</si>
  <si>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</si>
  <si>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</si>
  <si>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</si>
  <si>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</si>
  <si>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</si>
  <si>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</si>
  <si>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</si>
  <si>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</si>
  <si>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</si>
  <si>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</si>
  <si>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</si>
  <si>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</si>
  <si>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</si>
  <si>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</si>
  <si>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</si>
  <si>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</si>
  <si>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</si>
  <si>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</si>
  <si>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</si>
  <si>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</si>
  <si>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</si>
  <si>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</si>
  <si>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</si>
  <si>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</si>
  <si>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</si>
  <si>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</si>
  <si>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</si>
  <si>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</si>
  <si>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</si>
  <si>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</si>
  <si>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</si>
  <si>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</si>
  <si>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</si>
  <si>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</si>
  <si>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</si>
  <si>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</si>
  <si>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</si>
  <si>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</si>
  <si>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</si>
  <si>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</si>
  <si>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</si>
  <si>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</si>
  <si>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</si>
  <si>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</si>
  <si>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</si>
  <si>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</si>
  <si>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</si>
  <si>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</si>
  <si>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</si>
  <si>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</si>
  <si>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</si>
  <si>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</si>
  <si>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</si>
  <si>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</si>
  <si>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</si>
  <si>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</si>
  <si>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</si>
  <si>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</si>
  <si>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</si>
  <si>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</si>
  <si>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</si>
  <si>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</si>
  <si>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</si>
  <si>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</si>
  <si>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</si>
  <si>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</si>
  <si>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</si>
  <si>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</si>
  <si>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</si>
  <si>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</si>
  <si>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</si>
  <si>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</si>
  <si>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</si>
  <si>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</si>
  <si>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</si>
  <si>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</si>
  <si>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</si>
  <si>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</si>
  <si>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</si>
  <si>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</si>
  <si>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</si>
  <si>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</si>
  <si>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</si>
  <si>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</si>
  <si>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</si>
  <si>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</si>
  <si>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</si>
  <si>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</si>
  <si>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</si>
  <si>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</si>
  <si>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</si>
  <si>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</si>
  <si>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</si>
  <si>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</si>
  <si>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</si>
  <si>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</si>
  <si>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</si>
  <si>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</si>
  <si>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</si>
  <si>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</si>
  <si>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</si>
  <si>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</si>
  <si>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</si>
  <si>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</si>
  <si>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</si>
  <si>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</si>
  <si>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</si>
  <si>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</si>
  <si>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</si>
  <si>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</si>
  <si>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</si>
  <si>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</si>
  <si>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</si>
  <si>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</si>
  <si>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</si>
  <si>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</si>
  <si>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</si>
  <si>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</si>
  <si>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</si>
  <si>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</si>
  <si>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</si>
  <si>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</si>
  <si>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</si>
  <si>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</si>
  <si>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</si>
  <si>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</si>
  <si>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</si>
  <si>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</si>
  <si>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</si>
  <si>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</si>
  <si>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</si>
  <si>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</si>
  <si>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</si>
  <si>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</si>
  <si>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</si>
  <si>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</si>
  <si>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</si>
  <si>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</si>
  <si>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</si>
  <si>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</si>
  <si>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</si>
  <si>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</si>
  <si>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</si>
  <si>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</si>
  <si>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</si>
  <si>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</si>
  <si>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</si>
  <si>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</si>
  <si>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</si>
  <si>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</si>
  <si>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</si>
  <si>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</si>
  <si>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</si>
  <si>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</si>
  <si>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</si>
  <si>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</si>
  <si>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</si>
  <si>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</si>
  <si>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</si>
  <si>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</si>
  <si>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</si>
  <si>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</si>
  <si>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</si>
  <si>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</si>
  <si>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</si>
  <si>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</si>
  <si>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</si>
  <si>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</si>
  <si>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</si>
  <si>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</si>
  <si>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</si>
  <si>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</si>
  <si>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</si>
  <si>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</si>
  <si>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</si>
  <si>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</si>
  <si>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</si>
  <si>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</si>
  <si>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</si>
  <si>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</si>
  <si>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</si>
  <si>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</si>
  <si>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</si>
  <si>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</si>
  <si>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</si>
  <si>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</si>
  <si>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</si>
  <si>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</si>
  <si>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</si>
  <si>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</si>
  <si>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</si>
  <si>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</si>
  <si>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</si>
  <si>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</si>
  <si>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</si>
  <si>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</si>
  <si>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</si>
  <si>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</si>
  <si>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</si>
  <si>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</si>
  <si>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</si>
  <si>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</si>
  <si>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</si>
  <si>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</si>
  <si>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</si>
  <si>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</si>
  <si>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</si>
  <si>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</si>
  <si>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</si>
  <si>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</si>
  <si>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</si>
  <si>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</si>
  <si>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</si>
  <si>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</si>
  <si>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</si>
  <si>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</si>
  <si>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</si>
  <si>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</si>
  <si>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</si>
  <si>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</si>
  <si>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</si>
  <si>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</si>
  <si>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</si>
  <si>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</si>
  <si>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</si>
  <si>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</si>
  <si>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</si>
  <si>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</si>
  <si>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</si>
  <si>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</si>
  <si>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</si>
  <si>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</si>
  <si>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</si>
  <si>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</si>
  <si>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</si>
  <si>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</si>
  <si>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</si>
  <si>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</si>
  <si>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</si>
  <si>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</si>
  <si>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</si>
  <si>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</si>
  <si>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</si>
  <si>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</si>
  <si>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</si>
  <si>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</si>
  <si>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</si>
  <si>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</si>
  <si>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</si>
  <si>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</si>
  <si>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</si>
  <si>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</si>
  <si>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</si>
  <si>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</si>
  <si>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</si>
  <si>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</si>
  <si>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</si>
  <si>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</si>
  <si>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</si>
  <si>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</si>
  <si>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</si>
  <si>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</si>
  <si>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</si>
  <si>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</si>
  <si>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</si>
  <si>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</si>
  <si>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</si>
  <si>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</si>
  <si>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</si>
  <si>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</si>
  <si>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</si>
  <si>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</si>
  <si>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</si>
  <si>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</si>
  <si>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</si>
  <si>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</si>
  <si>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</si>
  <si>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</si>
  <si>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</si>
  <si>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</si>
  <si>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</si>
  <si>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</si>
  <si>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</si>
  <si>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</si>
  <si>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</si>
  <si>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</si>
  <si>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</si>
  <si>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</si>
  <si>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</si>
  <si>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</si>
  <si>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</si>
  <si>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</si>
  <si>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</si>
  <si>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</si>
  <si>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</si>
  <si>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</si>
  <si>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</si>
  <si>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</si>
  <si>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</si>
  <si>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</si>
  <si>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</si>
  <si>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</si>
  <si>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</si>
  <si>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</si>
  <si>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</si>
  <si>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</si>
  <si>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</si>
  <si>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</si>
  <si>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</si>
  <si>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</si>
  <si>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</si>
  <si>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</si>
  <si>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</si>
  <si>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</si>
  <si>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</si>
  <si>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</si>
  <si>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</si>
  <si>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</si>
  <si>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</si>
  <si>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</si>
  <si>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</si>
  <si>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</si>
  <si>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</si>
  <si>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</si>
  <si>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</si>
  <si>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</si>
  <si>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</si>
  <si>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</si>
  <si>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</si>
  <si>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</si>
  <si>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</si>
  <si>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</si>
  <si>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</si>
  <si>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</si>
  <si>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</si>
  <si>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</si>
  <si>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</si>
  <si>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</si>
  <si>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</si>
  <si>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</si>
  <si>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</si>
  <si>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</si>
  <si>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</si>
  <si>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</si>
  <si>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</si>
  <si>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</si>
  <si>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</si>
  <si>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</si>
  <si>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</si>
  <si>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</si>
  <si>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</si>
  <si>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</si>
  <si>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</si>
  <si>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</si>
  <si>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</si>
  <si>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</si>
  <si>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</si>
  <si>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</si>
  <si>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</si>
  <si>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</si>
  <si>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</si>
  <si>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</si>
  <si>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</si>
  <si>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</si>
  <si>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</si>
  <si>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</si>
  <si>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</si>
  <si>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</si>
  <si>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</si>
  <si>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</si>
  <si>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</si>
  <si>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</si>
  <si>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</si>
  <si>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</si>
  <si>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</si>
  <si>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</si>
  <si>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</si>
  <si>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</si>
  <si>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</si>
  <si>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</si>
  <si>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</si>
  <si>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</si>
  <si>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</si>
  <si>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</si>
  <si>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</si>
  <si>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</si>
  <si>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</si>
  <si>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</si>
  <si>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</si>
  <si>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</si>
  <si>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</si>
  <si>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</si>
  <si>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</si>
  <si>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</si>
  <si>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</si>
  <si>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</si>
  <si>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</si>
  <si>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</si>
  <si>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</si>
  <si>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</si>
  <si>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</si>
  <si>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</si>
  <si>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</si>
  <si>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</si>
  <si>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</si>
  <si>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</si>
  <si>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</si>
  <si>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</si>
  <si>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</si>
  <si>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</si>
  <si>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</si>
  <si>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</si>
  <si>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</si>
  <si>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</si>
  <si>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</si>
  <si>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</si>
  <si>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</si>
  <si>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</si>
  <si>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</si>
  <si>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</si>
  <si>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</si>
  <si>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</si>
  <si>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</si>
  <si>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</si>
  <si>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</si>
  <si>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</si>
  <si>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</si>
  <si>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</si>
  <si>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</si>
  <si>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</si>
  <si>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</si>
  <si>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</si>
  <si>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</si>
  <si>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</si>
  <si>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</si>
  <si>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</si>
  <si>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</si>
  <si>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</si>
  <si>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</si>
  <si>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</si>
  <si>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</si>
  <si>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</si>
  <si>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</si>
  <si>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</si>
  <si>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</si>
  <si>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</si>
  <si>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</si>
  <si>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</si>
  <si>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</si>
  <si>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</si>
  <si>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</si>
  <si>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</si>
  <si>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</si>
  <si>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</si>
  <si>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</si>
  <si>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</si>
  <si>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</si>
  <si>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</si>
  <si>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</si>
  <si>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</si>
  <si>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</si>
  <si>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</si>
  <si>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</si>
  <si>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</si>
  <si>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</si>
  <si>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</si>
  <si>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</si>
  <si>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</si>
  <si>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</si>
  <si>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</si>
  <si>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</si>
  <si>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</si>
  <si>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</si>
  <si>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</si>
  <si>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</si>
  <si>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</si>
  <si>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</si>
  <si>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</si>
  <si>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</si>
  <si>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</si>
  <si>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</si>
  <si>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</si>
  <si>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</si>
  <si>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</si>
  <si>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</si>
  <si>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</si>
  <si>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</si>
  <si>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</si>
  <si>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</si>
  <si>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</si>
  <si>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</si>
  <si>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</si>
  <si>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</si>
  <si>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</si>
  <si>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</si>
  <si>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</si>
  <si>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</si>
  <si>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</si>
  <si>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</si>
  <si>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</si>
  <si>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</si>
  <si>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</si>
  <si>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</si>
  <si>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</si>
  <si>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</si>
  <si>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</si>
  <si>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</si>
  <si>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</si>
  <si>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</si>
  <si>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</si>
  <si>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</si>
  <si>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</si>
  <si>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</si>
  <si>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</si>
  <si>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</si>
  <si>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</si>
  <si>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</si>
  <si>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</si>
  <si>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</si>
  <si>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</si>
  <si>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</si>
  <si>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</si>
  <si>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</si>
  <si>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</si>
  <si>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</si>
  <si>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</si>
  <si>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</si>
  <si>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</si>
  <si>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</si>
  <si>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</si>
  <si>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</si>
  <si>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</si>
  <si>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</si>
  <si>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</si>
  <si>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</si>
  <si>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</si>
  <si>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</si>
  <si>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</si>
  <si>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</si>
  <si>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</si>
  <si>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</si>
  <si>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</si>
  <si>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</si>
  <si>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</si>
  <si>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</si>
  <si>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</si>
  <si>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</si>
  <si>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</si>
  <si>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</si>
  <si>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</si>
  <si>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</si>
  <si>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</si>
  <si>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</si>
  <si>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</si>
  <si>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</si>
  <si>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</si>
  <si>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</si>
  <si>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</si>
  <si>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</si>
  <si>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</si>
  <si>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</si>
  <si>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</si>
  <si>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</si>
  <si>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</si>
  <si>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</si>
  <si>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</si>
  <si>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</si>
  <si>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</si>
  <si>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</si>
  <si>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</si>
  <si>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</si>
  <si>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</si>
  <si>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</si>
  <si>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</si>
  <si>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</si>
  <si>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</si>
  <si>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</si>
  <si>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</si>
  <si>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</si>
  <si>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</si>
  <si>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</si>
  <si>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</si>
  <si>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</si>
  <si>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</si>
  <si>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</si>
  <si>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</si>
  <si>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</si>
  <si>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</si>
  <si>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</si>
  <si>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</si>
  <si>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</si>
  <si>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</si>
  <si>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</si>
  <si>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</si>
  <si>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</si>
  <si>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</si>
  <si>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</si>
  <si>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</si>
  <si>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</si>
  <si>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</si>
  <si>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</si>
  <si>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</si>
  <si>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</si>
  <si>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</si>
  <si>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</si>
  <si>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</si>
  <si>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</si>
  <si>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</si>
  <si>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</si>
  <si>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</si>
  <si>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</si>
  <si>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</si>
  <si>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</si>
  <si>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</si>
  <si>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</si>
  <si>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</si>
  <si>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</si>
  <si>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</si>
  <si>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</si>
  <si>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</si>
  <si>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</si>
  <si>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</si>
  <si>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</si>
  <si>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</si>
  <si>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</si>
  <si>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</si>
  <si>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</si>
  <si>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</si>
  <si>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</si>
  <si>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</si>
  <si>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</si>
  <si>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</si>
  <si>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</si>
  <si>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</si>
  <si>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</si>
  <si>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</si>
  <si>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</si>
  <si>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</si>
  <si>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</si>
  <si>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</si>
  <si>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</si>
  <si>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</si>
  <si>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</si>
  <si>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</si>
  <si>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</si>
  <si>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</si>
  <si>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</si>
  <si>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</si>
  <si>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</si>
  <si>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</si>
  <si>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</si>
  <si>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</si>
  <si>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</si>
  <si>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</si>
  <si>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</si>
  <si>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</si>
  <si>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</si>
  <si>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</si>
  <si>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</si>
  <si>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</si>
  <si>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</si>
  <si>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</si>
  <si>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</si>
  <si>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</si>
  <si>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</si>
  <si>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</si>
  <si>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</si>
  <si>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</si>
  <si>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</si>
  <si>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</si>
  <si>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</si>
  <si>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</si>
  <si>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</si>
  <si>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</si>
  <si>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</si>
  <si>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</si>
  <si>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</si>
  <si>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</si>
  <si>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</si>
  <si>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</si>
  <si>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</si>
  <si>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</si>
  <si>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</si>
  <si>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</si>
  <si>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</si>
  <si>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</si>
  <si>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</si>
  <si>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</si>
  <si>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</si>
  <si>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</si>
  <si>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</si>
  <si>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</si>
  <si>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</si>
  <si>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</si>
  <si>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</si>
  <si>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</si>
  <si>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</si>
  <si>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</si>
  <si>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</si>
  <si>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</si>
  <si>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</si>
  <si>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</si>
  <si>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</si>
  <si>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</si>
  <si>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</si>
  <si>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</si>
  <si>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</si>
  <si>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</si>
  <si>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</si>
  <si>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</si>
  <si>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</si>
  <si>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</si>
  <si>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</si>
  <si>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</si>
  <si>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</si>
  <si>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</si>
  <si>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</si>
  <si>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</si>
  <si>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</si>
  <si>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</si>
  <si>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</si>
  <si>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</si>
  <si>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</si>
  <si>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</si>
  <si>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</si>
  <si>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</si>
  <si>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</si>
  <si>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</si>
  <si>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</si>
  <si>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</si>
  <si>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</si>
  <si>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</si>
  <si>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</si>
  <si>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</si>
  <si>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</si>
  <si>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</si>
  <si>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</si>
  <si>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</si>
  <si>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</si>
  <si>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</si>
  <si>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</si>
  <si>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</si>
  <si>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</si>
  <si>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</si>
  <si>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</si>
  <si>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</si>
  <si>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</si>
  <si>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</si>
  <si>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</si>
  <si>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</si>
  <si>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</si>
  <si>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</si>
  <si>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</si>
  <si>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</si>
  <si>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</si>
  <si>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</si>
  <si>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</si>
  <si>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</si>
  <si>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</si>
  <si>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</si>
  <si>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</si>
  <si>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</si>
  <si>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</si>
  <si>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</si>
  <si>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</si>
  <si>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</si>
  <si>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</si>
  <si>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</si>
  <si>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</si>
  <si>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</si>
  <si>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</si>
  <si>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</si>
  <si>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</si>
  <si>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</si>
  <si>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</si>
  <si>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</si>
  <si>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</si>
  <si>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</si>
  <si>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</si>
  <si>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</si>
  <si>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</si>
  <si>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</si>
  <si>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</si>
  <si>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</si>
  <si>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</si>
  <si>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</si>
  <si>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</si>
  <si>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</si>
  <si>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</si>
  <si>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</si>
  <si>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</si>
  <si>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</si>
  <si>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</si>
  <si>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</si>
  <si>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</si>
  <si>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</si>
  <si>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</si>
  <si>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</si>
  <si>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</si>
  <si>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</si>
  <si>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</si>
  <si>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</si>
  <si>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</si>
  <si>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</si>
  <si>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</si>
  <si>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</si>
  <si>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</si>
  <si>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</si>
  <si>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</si>
  <si>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</si>
  <si>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</si>
  <si>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</si>
  <si>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</si>
  <si>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</si>
  <si>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</si>
  <si>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</si>
  <si>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</si>
  <si>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</si>
  <si>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</si>
  <si>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</si>
  <si>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</si>
  <si>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</si>
  <si>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</si>
  <si>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</si>
  <si>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</si>
  <si>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</si>
  <si>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</si>
  <si>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</si>
  <si>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</si>
  <si>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</si>
  <si>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</si>
  <si>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</si>
  <si>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</si>
  <si>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</si>
  <si>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</si>
  <si>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</si>
  <si>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</si>
  <si>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</si>
  <si>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</si>
  <si>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</si>
  <si>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</si>
  <si>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</si>
  <si>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</si>
  <si>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</si>
  <si>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</si>
  <si>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</si>
  <si>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</si>
  <si>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</si>
  <si>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</si>
  <si>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</si>
  <si>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</si>
  <si>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</si>
  <si>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</si>
  <si>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</si>
  <si>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</si>
  <si>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</si>
  <si>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</si>
  <si>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</si>
  <si>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</si>
  <si>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</si>
  <si>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</si>
  <si>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</si>
  <si>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</si>
  <si>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</si>
  <si>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</si>
  <si>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</si>
  <si>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</si>
  <si>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</si>
  <si>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</si>
  <si>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</si>
  <si>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</si>
  <si>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</si>
  <si>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</si>
  <si>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</si>
  <si>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</si>
  <si>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</si>
  <si>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</si>
  <si>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</si>
  <si>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</si>
  <si>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</si>
  <si>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</si>
  <si>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</si>
  <si>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</si>
  <si>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</si>
  <si>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</si>
  <si>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</si>
  <si>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</si>
  <si>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</si>
  <si>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</si>
  <si>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</si>
  <si>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</si>
  <si>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</si>
  <si>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</si>
  <si>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</si>
  <si>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</si>
  <si>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</si>
  <si>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</si>
  <si>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</si>
  <si>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</si>
  <si>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</si>
  <si>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</si>
  <si>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</si>
  <si>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</si>
  <si>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</si>
  <si>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</si>
  <si>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</si>
  <si>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</si>
  <si>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</si>
  <si>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</si>
  <si>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</si>
  <si>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</si>
  <si>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</si>
  <si>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</si>
  <si>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</si>
  <si>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</si>
  <si>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</si>
  <si>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</si>
  <si>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</si>
  <si>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</si>
  <si>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</si>
  <si>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</si>
  <si>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</si>
  <si>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</si>
  <si>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</si>
  <si>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</si>
  <si>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</si>
  <si>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</si>
  <si>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</si>
  <si>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</si>
  <si>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</si>
  <si>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</si>
  <si>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</si>
  <si>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</si>
  <si>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</si>
  <si>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</si>
  <si>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</si>
  <si>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</si>
  <si>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</si>
  <si>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</si>
  <si>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</si>
  <si>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</si>
  <si>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</si>
  <si>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</si>
  <si>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</si>
  <si>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</si>
  <si>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</si>
  <si>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</si>
  <si>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</si>
  <si>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</si>
  <si>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</si>
  <si>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</si>
  <si>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</si>
  <si>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</si>
  <si>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</si>
  <si>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</si>
  <si>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</si>
  <si>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</si>
  <si>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</si>
  <si>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</si>
  <si>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</si>
  <si>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</si>
  <si>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</si>
  <si>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</si>
  <si>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</si>
  <si>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</si>
  <si>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</si>
  <si>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</si>
  <si>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</si>
  <si>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</si>
  <si>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</si>
  <si>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</si>
  <si>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</si>
  <si>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</si>
  <si>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</si>
  <si>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</si>
  <si>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</si>
  <si>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</si>
  <si>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</si>
  <si>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</si>
  <si>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</si>
  <si>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</si>
  <si>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</si>
  <si>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</si>
  <si>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</si>
  <si>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</si>
  <si>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</si>
  <si>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</si>
  <si>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</si>
  <si>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</si>
  <si>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</si>
  <si>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</si>
  <si>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</si>
  <si>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</si>
  <si>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</si>
  <si>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</si>
  <si>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</si>
  <si>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</si>
  <si>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</si>
  <si>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</si>
  <si>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</si>
  <si>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</si>
  <si>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</si>
  <si>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</si>
  <si>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</si>
  <si>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</si>
  <si>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</si>
  <si>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</si>
  <si>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</si>
  <si>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</si>
  <si>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</si>
  <si>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</si>
  <si>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</si>
  <si>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</si>
  <si>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</si>
  <si>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</si>
  <si>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</si>
  <si>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</si>
  <si>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</si>
  <si>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</si>
  <si>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</si>
  <si>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</si>
  <si>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</si>
  <si>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</si>
  <si>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</si>
  <si>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</si>
  <si>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</si>
  <si>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</si>
  <si>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</si>
  <si>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</si>
  <si>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</si>
  <si>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</si>
  <si>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</si>
  <si>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</si>
  <si>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</si>
  <si>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</si>
  <si>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</si>
  <si>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</si>
  <si>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</si>
  <si>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</si>
  <si>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</si>
  <si>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</si>
  <si>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</si>
  <si>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</si>
  <si>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</si>
  <si>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</si>
  <si>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</si>
  <si>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</si>
  <si>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</si>
  <si>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</si>
  <si>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</si>
  <si>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</si>
  <si>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</si>
  <si>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</si>
  <si>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</si>
  <si>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</si>
  <si>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</si>
  <si>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</si>
  <si>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</si>
  <si>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</si>
  <si>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</si>
  <si>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</si>
  <si>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</si>
  <si>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</si>
  <si>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</si>
  <si>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</si>
  <si>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</si>
  <si>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</si>
  <si>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</si>
  <si>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</si>
  <si>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</si>
  <si>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</si>
  <si>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</si>
  <si>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</si>
  <si>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</si>
  <si>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</si>
  <si>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</si>
  <si>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</si>
  <si>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</si>
  <si>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</si>
  <si>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</si>
  <si>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</si>
  <si>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</si>
  <si>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</si>
  <si>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</si>
  <si>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</si>
  <si>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</si>
  <si>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</si>
  <si>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</si>
  <si>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</si>
  <si>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</si>
  <si>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</si>
  <si>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</si>
  <si>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</si>
  <si>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</si>
  <si>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</si>
  <si>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</si>
  <si>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</si>
  <si>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</si>
  <si>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</si>
  <si>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</si>
  <si>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</si>
  <si>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</si>
  <si>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</si>
  <si>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</si>
  <si>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</si>
  <si>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</si>
  <si>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</si>
  <si>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</si>
  <si>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</si>
  <si>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</si>
  <si>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</si>
  <si>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</si>
  <si>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</si>
  <si>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</si>
  <si>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</si>
  <si>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</si>
  <si>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</si>
  <si>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</si>
  <si>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</si>
  <si>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</si>
  <si>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</si>
  <si>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</si>
  <si>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</si>
  <si>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</si>
  <si>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</si>
  <si>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</si>
  <si>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</si>
  <si>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</si>
  <si>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</si>
  <si>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</si>
  <si>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</si>
  <si>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</si>
  <si>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</si>
  <si>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</si>
  <si>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</si>
  <si>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</si>
  <si>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</si>
  <si>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</si>
  <si>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</si>
  <si>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</si>
  <si>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</si>
  <si>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</si>
  <si>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</si>
  <si>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</si>
  <si>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</si>
  <si>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</si>
  <si>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</si>
  <si>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</si>
  <si>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</si>
  <si>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</si>
  <si>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</si>
  <si>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</si>
  <si>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</si>
  <si>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</si>
  <si>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</si>
  <si>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</si>
  <si>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</si>
  <si>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</si>
  <si>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</si>
  <si>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</si>
  <si>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</si>
  <si>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</si>
  <si>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</si>
  <si>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</si>
  <si>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</si>
  <si>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</si>
  <si>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</si>
  <si>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</si>
  <si>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</si>
  <si>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</si>
  <si>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</si>
  <si>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</si>
  <si>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</si>
  <si>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</si>
  <si>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</si>
  <si>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</si>
  <si>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</si>
  <si>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</si>
  <si>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</si>
  <si>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</si>
  <si>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</si>
  <si>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</si>
  <si>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</si>
  <si>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</si>
  <si>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</si>
  <si>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</si>
  <si>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</si>
  <si>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</si>
  <si>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</si>
  <si>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</si>
  <si>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</si>
  <si>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</si>
  <si>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</si>
  <si>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</si>
  <si>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</si>
  <si>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</si>
  <si>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</si>
  <si>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</si>
  <si>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</si>
  <si>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</si>
  <si>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</si>
  <si>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</si>
  <si>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</si>
  <si>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</si>
  <si>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</si>
  <si>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</si>
  <si>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</si>
  <si>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</si>
  <si>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</si>
  <si>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</si>
  <si>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</si>
  <si>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</si>
  <si>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</si>
  <si>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</si>
  <si>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</si>
  <si>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</si>
  <si>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</si>
  <si>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</si>
  <si>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</si>
  <si>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</si>
  <si>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</si>
  <si>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</si>
  <si>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</si>
  <si>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</si>
  <si>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</si>
  <si>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</si>
  <si>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</si>
  <si>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</si>
  <si>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</si>
  <si>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</si>
  <si>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</si>
  <si>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</si>
  <si>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</si>
  <si>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</si>
  <si>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</si>
  <si>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</si>
  <si>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</si>
  <si>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</si>
  <si>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</si>
  <si>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</si>
  <si>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</si>
  <si>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</si>
  <si>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</si>
  <si>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</si>
  <si>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</si>
  <si>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</si>
  <si>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</si>
  <si>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</si>
  <si>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</si>
  <si>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</si>
  <si>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</si>
  <si>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</si>
  <si>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</si>
  <si>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</si>
  <si>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</si>
  <si>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</si>
  <si>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</si>
  <si>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</si>
  <si>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</si>
  <si>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</si>
  <si>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</si>
  <si>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</si>
  <si>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</si>
  <si>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</si>
  <si>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</si>
  <si>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</si>
  <si>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</si>
  <si>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</si>
  <si>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</si>
  <si>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</si>
  <si>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</si>
  <si>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</si>
  <si>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</si>
  <si>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</si>
  <si>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</si>
  <si>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</si>
  <si>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</si>
  <si>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</si>
  <si>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</si>
  <si>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</si>
  <si>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</si>
  <si>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</si>
  <si>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</si>
  <si>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</si>
  <si>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</si>
  <si>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</si>
  <si>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</si>
  <si>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</si>
  <si>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</si>
  <si>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</si>
  <si>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</si>
  <si>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</si>
  <si>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</si>
  <si>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</si>
  <si>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</si>
  <si>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</si>
  <si>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</si>
  <si>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</si>
  <si>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</si>
  <si>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</si>
  <si>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</si>
  <si>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</si>
  <si>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</si>
  <si>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</si>
  <si>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</si>
  <si>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</si>
  <si>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</si>
  <si>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</si>
  <si>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</si>
  <si>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</si>
  <si>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</si>
  <si>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</si>
  <si>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</si>
  <si>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</si>
  <si>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</si>
  <si>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</si>
  <si>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</si>
  <si>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</si>
  <si>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</si>
  <si>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</si>
  <si>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</si>
  <si>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</si>
  <si>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</si>
  <si>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</si>
  <si>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</si>
  <si>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</si>
  <si>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</si>
  <si>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</si>
  <si>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</si>
  <si>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</si>
  <si>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</si>
  <si>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</si>
  <si>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</si>
  <si>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</si>
  <si>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</si>
  <si>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</si>
  <si>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</si>
  <si>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</si>
  <si>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</si>
  <si>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</si>
  <si>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</si>
  <si>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</si>
  <si>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</si>
  <si>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</si>
  <si>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</si>
  <si>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</si>
  <si>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</si>
  <si>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</si>
  <si>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</si>
  <si>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</si>
  <si>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</si>
  <si>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</si>
  <si>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</si>
  <si>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</si>
  <si>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</si>
  <si>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</si>
  <si>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</si>
  <si>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</si>
  <si>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</si>
  <si>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</si>
  <si>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</si>
  <si>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</si>
  <si>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</si>
  <si>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</si>
  <si>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</si>
  <si>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</si>
  <si>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</si>
  <si>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</si>
  <si>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</si>
  <si>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</si>
  <si>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</si>
  <si>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</si>
  <si>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</si>
  <si>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</si>
  <si>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</si>
  <si>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</si>
  <si>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</si>
  <si>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</si>
  <si>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</si>
  <si>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</si>
  <si>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</si>
  <si>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</si>
  <si>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</si>
  <si>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</si>
  <si>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</si>
  <si>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</si>
  <si>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</si>
  <si>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</si>
  <si>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</si>
  <si>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</si>
  <si>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</si>
  <si>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</si>
  <si>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</si>
  <si>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</si>
  <si>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</si>
  <si>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</si>
  <si>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</si>
  <si>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</si>
  <si>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</si>
  <si>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</si>
  <si>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</si>
  <si>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</si>
  <si>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</si>
  <si>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</si>
  <si>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</si>
  <si>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</si>
  <si>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</si>
  <si>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</si>
  <si>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</si>
  <si>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</si>
  <si>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</si>
  <si>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</si>
  <si>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</si>
  <si>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</si>
  <si>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</si>
  <si>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</si>
  <si>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</si>
  <si>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</si>
  <si>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</si>
  <si>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</si>
  <si>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</si>
  <si>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</si>
  <si>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</si>
  <si>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</si>
  <si>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</si>
  <si>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</si>
  <si>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</si>
  <si>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</si>
  <si>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</si>
  <si>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</si>
  <si>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</si>
  <si>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</si>
  <si>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</si>
  <si>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</si>
  <si>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</si>
  <si>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</si>
  <si>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</si>
  <si>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</si>
  <si>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</si>
  <si>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</si>
  <si>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</si>
  <si>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</si>
  <si>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</si>
  <si>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</si>
  <si>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</si>
  <si>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</si>
  <si>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</si>
  <si>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</si>
  <si>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</si>
  <si>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</si>
  <si>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</si>
  <si>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</si>
  <si>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</si>
  <si>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</si>
  <si>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</si>
  <si>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</si>
  <si>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</si>
  <si>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</si>
  <si>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</si>
  <si>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</si>
  <si>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</si>
  <si>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</si>
  <si>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</si>
  <si>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</si>
  <si>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</si>
  <si>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</si>
  <si>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</si>
  <si>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</si>
  <si>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</si>
  <si>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</si>
  <si>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</si>
  <si>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</si>
  <si>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</si>
  <si>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</si>
  <si>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</si>
  <si>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</si>
  <si>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</si>
  <si>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</si>
  <si>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</si>
  <si>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</si>
  <si>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</si>
  <si>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</si>
  <si>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</si>
  <si>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</si>
  <si>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</si>
  <si>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</si>
  <si>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</si>
  <si>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</si>
  <si>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</si>
  <si>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</si>
  <si>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</si>
  <si>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</si>
  <si>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</si>
  <si>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</si>
  <si>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</si>
  <si>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</si>
  <si>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</si>
  <si>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</si>
  <si>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</si>
  <si>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</si>
  <si>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</si>
  <si>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</si>
  <si>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</si>
  <si>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</si>
  <si>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</si>
  <si>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</si>
  <si>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</si>
  <si>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</si>
  <si>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</si>
  <si>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</si>
  <si>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</si>
  <si>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</si>
  <si>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</si>
  <si>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</si>
  <si>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</si>
  <si>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</si>
  <si>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</si>
  <si>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</si>
  <si>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</si>
  <si>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</si>
  <si>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</si>
  <si>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</si>
  <si>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</si>
  <si>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</si>
  <si>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</si>
  <si>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</si>
  <si>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</si>
  <si>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</si>
  <si>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</si>
  <si>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</si>
  <si>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</si>
  <si>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</si>
  <si>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</si>
  <si>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</si>
  <si>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</si>
  <si>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</si>
  <si>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</si>
  <si>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</si>
  <si>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</si>
  <si>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</si>
  <si>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</si>
  <si>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</si>
  <si>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</si>
  <si>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</si>
  <si>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</si>
  <si>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</si>
  <si>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</si>
  <si>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</si>
  <si>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</si>
  <si>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</si>
  <si>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</si>
  <si>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</si>
  <si>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</si>
  <si>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</si>
  <si>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</si>
  <si>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</si>
  <si>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</si>
  <si>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</si>
  <si>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</si>
  <si>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</si>
  <si>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</si>
  <si>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</si>
  <si>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</si>
  <si>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</si>
  <si>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</si>
  <si>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</si>
  <si>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</si>
  <si>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</si>
  <si>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</si>
  <si>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</si>
  <si>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</si>
  <si>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</si>
  <si>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</si>
  <si>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</si>
  <si>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</si>
  <si>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</si>
  <si>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</si>
  <si>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</si>
  <si>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</si>
  <si>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</si>
  <si>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</si>
  <si>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</si>
  <si>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</si>
  <si>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</si>
  <si>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</si>
  <si>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</si>
  <si>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</si>
  <si>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</si>
  <si>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</si>
  <si>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</si>
  <si>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</si>
  <si>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</si>
  <si>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</si>
  <si>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</si>
  <si>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</si>
  <si>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</si>
  <si>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</si>
  <si>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</si>
  <si>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</si>
  <si>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</si>
  <si>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</si>
  <si>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</si>
  <si>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</si>
  <si>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</si>
  <si>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</si>
  <si>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</si>
  <si>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</si>
  <si>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</si>
  <si>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</si>
  <si>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</si>
  <si>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</si>
  <si>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</si>
  <si>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</si>
  <si>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</si>
  <si>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</si>
  <si>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</si>
  <si>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</si>
  <si>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</si>
  <si>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</si>
  <si>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</si>
  <si>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</si>
  <si>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</si>
  <si>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</si>
  <si>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</si>
  <si>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</si>
  <si>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</si>
  <si>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</si>
  <si>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</si>
  <si>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</si>
  <si>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</si>
  <si>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</si>
  <si>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</si>
  <si>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</si>
  <si>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</si>
  <si>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</si>
  <si>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</si>
  <si>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</si>
  <si>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</si>
  <si>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</si>
  <si>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</si>
  <si>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</si>
  <si>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</si>
  <si>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</si>
  <si>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</si>
  <si>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</si>
  <si>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</si>
  <si>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</si>
  <si>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</si>
  <si>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</si>
  <si>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</si>
  <si>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</si>
  <si>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</si>
  <si>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</si>
  <si>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</si>
  <si>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</si>
  <si>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</si>
  <si>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</si>
  <si>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</si>
  <si>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</si>
  <si>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</si>
  <si>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</si>
  <si>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</si>
  <si>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</si>
  <si>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</si>
  <si>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</si>
  <si>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</si>
  <si>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</si>
  <si>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</si>
  <si>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</si>
  <si>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</si>
  <si>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</si>
  <si>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</si>
  <si>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</si>
  <si>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</si>
  <si>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</si>
  <si>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</si>
  <si>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</si>
  <si>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</si>
  <si>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</si>
  <si>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</si>
  <si>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</si>
  <si>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</si>
  <si>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</si>
  <si>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</si>
  <si>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</si>
  <si>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</si>
  <si>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</si>
  <si>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</si>
  <si>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</si>
  <si>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</si>
  <si>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</si>
  <si>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</si>
  <si>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</si>
  <si>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</si>
  <si>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</si>
  <si>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</si>
  <si>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</si>
  <si>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</si>
  <si>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</si>
  <si>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</si>
  <si>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</si>
  <si>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</si>
  <si>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</si>
  <si>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</si>
  <si>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</si>
  <si>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</si>
  <si>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</si>
  <si>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</si>
  <si>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</si>
  <si>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</si>
  <si>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</si>
  <si>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</si>
  <si>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</si>
  <si>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</si>
  <si>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</si>
  <si>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</si>
  <si>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</si>
  <si>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</si>
  <si>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</si>
  <si>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</si>
  <si>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</si>
  <si>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</si>
  <si>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</si>
  <si>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</si>
  <si>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</si>
  <si>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</si>
  <si>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</si>
  <si>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</si>
  <si>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</si>
  <si>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</si>
  <si>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</si>
  <si>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</si>
  <si>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</si>
  <si>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</si>
  <si>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</si>
  <si>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</si>
  <si>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</si>
  <si>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</si>
  <si>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</si>
  <si>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</si>
  <si>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</si>
  <si>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</si>
  <si>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</si>
  <si>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</si>
  <si>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</si>
  <si>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</si>
  <si>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</si>
  <si>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</si>
  <si>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</si>
  <si>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</si>
  <si>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</si>
  <si>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</si>
  <si>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</si>
  <si>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</si>
  <si>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</si>
  <si>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</si>
  <si>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</si>
  <si>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</si>
  <si>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</si>
  <si>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</si>
  <si>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</si>
  <si>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</si>
  <si>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</si>
  <si>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</si>
  <si>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</si>
  <si>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</si>
  <si>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</si>
  <si>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</si>
  <si>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</si>
  <si>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</si>
  <si>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</si>
  <si>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</si>
  <si>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</si>
  <si>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</si>
  <si>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</si>
  <si>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</si>
  <si>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</si>
  <si>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</si>
  <si>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</si>
  <si>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</si>
  <si>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</si>
  <si>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</si>
  <si>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</si>
  <si>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</si>
  <si>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</si>
  <si>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</si>
  <si>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</si>
  <si>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</si>
  <si>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</si>
  <si>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</si>
  <si>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</si>
  <si>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</si>
  <si>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</si>
  <si>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</si>
  <si>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</si>
  <si>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</si>
  <si>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</si>
  <si>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</si>
  <si>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</si>
  <si>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</si>
  <si>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</si>
  <si>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</si>
  <si>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</si>
  <si>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</si>
  <si>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</si>
  <si>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</si>
  <si>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</si>
  <si>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</si>
  <si>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</si>
  <si>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</si>
  <si>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</si>
  <si>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</si>
  <si>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</si>
  <si>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</si>
  <si>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</si>
  <si>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</si>
  <si>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</si>
  <si>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</si>
  <si>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</si>
  <si>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</si>
  <si>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</si>
  <si>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</si>
  <si>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</si>
  <si>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</si>
  <si>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</si>
  <si>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</si>
  <si>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</si>
  <si>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</si>
  <si>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</si>
  <si>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</si>
  <si>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</si>
  <si>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</si>
  <si>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</si>
  <si>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</si>
  <si>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</si>
  <si>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</si>
  <si>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</si>
  <si>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</si>
  <si>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</si>
  <si>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</si>
  <si>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</si>
  <si>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</si>
  <si>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</si>
  <si>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</si>
  <si>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</si>
  <si>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</si>
  <si>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</si>
  <si>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</si>
  <si>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</si>
  <si>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</si>
  <si>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</si>
  <si>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</si>
  <si>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</si>
  <si>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</si>
  <si>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</si>
  <si>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</si>
  <si>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</si>
  <si>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</si>
  <si>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</si>
  <si>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</si>
  <si>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</si>
  <si>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</si>
  <si>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</si>
  <si>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</si>
  <si>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</si>
  <si>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</si>
  <si>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</si>
  <si>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</si>
  <si>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</si>
  <si>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</si>
  <si>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</si>
  <si>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</si>
  <si>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</si>
  <si>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</si>
  <si>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</si>
  <si>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</si>
  <si>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</si>
  <si>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</si>
  <si>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</si>
  <si>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</si>
  <si>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</si>
  <si>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</si>
  <si>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</si>
  <si>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</si>
  <si>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</si>
  <si>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</si>
  <si>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</si>
  <si>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</si>
  <si>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</si>
  <si>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</si>
  <si>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</si>
  <si>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</si>
  <si>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</si>
  <si>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</si>
  <si>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</si>
  <si>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</si>
  <si>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</si>
  <si>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</si>
  <si>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</si>
  <si>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</si>
  <si>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</si>
  <si>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</si>
  <si>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</si>
  <si>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</si>
  <si>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</si>
  <si>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</si>
  <si>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</si>
  <si>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</si>
  <si>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</si>
  <si>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</si>
  <si>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</si>
  <si>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</si>
  <si>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</si>
  <si>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</si>
  <si>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</si>
  <si>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</si>
  <si>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</si>
  <si>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</si>
  <si>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</si>
  <si>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</si>
  <si>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</si>
  <si>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</si>
  <si>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</si>
  <si>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</si>
  <si>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</si>
  <si>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</si>
  <si>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</si>
  <si>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</si>
  <si>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</si>
  <si>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</si>
  <si>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</si>
  <si>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</si>
  <si>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</si>
  <si>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</si>
  <si>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</si>
  <si>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</si>
  <si>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</si>
  <si>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</si>
  <si>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</si>
  <si>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</si>
  <si>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</si>
  <si>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</si>
  <si>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</si>
  <si>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</si>
  <si>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</si>
  <si>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</si>
  <si>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</si>
  <si>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</si>
  <si>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</si>
  <si>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</si>
  <si>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</si>
  <si>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</si>
  <si>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</si>
  <si>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</si>
  <si>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</si>
  <si>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</si>
  <si>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</si>
  <si>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</si>
  <si>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</si>
  <si>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</si>
  <si>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</si>
  <si>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</si>
  <si>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</si>
  <si>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</si>
  <si>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</si>
  <si>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</si>
  <si>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</si>
  <si>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</si>
  <si>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</si>
  <si>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</si>
  <si>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</si>
  <si>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</si>
  <si>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</si>
  <si>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</si>
  <si>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</si>
  <si>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</si>
  <si>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</si>
  <si>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</si>
  <si>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</si>
  <si>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</si>
  <si>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</si>
  <si>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</si>
  <si>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</si>
  <si>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</si>
  <si>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</si>
  <si>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</si>
  <si>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</si>
  <si>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</si>
  <si>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</si>
  <si>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</si>
  <si>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</si>
  <si>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</si>
  <si>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</si>
  <si>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</si>
  <si>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</si>
  <si>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</si>
  <si>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</si>
  <si>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</si>
  <si>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</si>
  <si>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</si>
  <si>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</si>
  <si>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</si>
  <si>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</si>
  <si>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</si>
  <si>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</si>
  <si>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</si>
  <si>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</si>
  <si>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</si>
  <si>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</si>
  <si>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</si>
  <si>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</si>
  <si>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</si>
  <si>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</si>
  <si>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</si>
  <si>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</si>
  <si>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</si>
  <si>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</si>
  <si>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</si>
  <si>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</si>
  <si>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</si>
  <si>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</si>
  <si>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</si>
  <si>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</si>
  <si>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</si>
  <si>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</si>
  <si>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</si>
  <si>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</si>
  <si>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</si>
  <si>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</si>
  <si>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</si>
  <si>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</si>
  <si>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</si>
  <si>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</si>
  <si>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</si>
  <si>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</si>
  <si>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</si>
  <si>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</si>
  <si>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</si>
  <si>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</si>
  <si>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</si>
  <si>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</si>
  <si>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</si>
  <si>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</si>
  <si>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</si>
  <si>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</si>
  <si>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</si>
  <si>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</si>
  <si>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</si>
  <si>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</si>
  <si>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</si>
  <si>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</si>
  <si>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</si>
  <si>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</si>
  <si>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</si>
  <si>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</si>
  <si>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</si>
  <si>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</si>
  <si>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</si>
  <si>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</si>
  <si>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</si>
  <si>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</si>
  <si>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</si>
  <si>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</si>
  <si>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</si>
  <si>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</si>
  <si>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</si>
  <si>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</si>
  <si>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</si>
  <si>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</si>
  <si>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</si>
  <si>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</si>
  <si>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</si>
  <si>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</si>
  <si>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</si>
  <si>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</si>
  <si>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</si>
  <si>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</si>
  <si>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</si>
  <si>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</si>
  <si>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</si>
  <si>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</si>
  <si>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</si>
  <si>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</si>
  <si>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</si>
  <si>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</si>
  <si>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</si>
  <si>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</si>
  <si>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</si>
  <si>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</si>
  <si>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</si>
  <si>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</si>
  <si>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</si>
  <si>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</si>
  <si>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</si>
  <si>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</si>
  <si>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</si>
  <si>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</si>
  <si>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</si>
  <si>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</si>
  <si>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</si>
  <si>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</si>
  <si>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</si>
  <si>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</si>
  <si>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</si>
  <si>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</si>
  <si>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</si>
  <si>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</si>
  <si>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</si>
  <si>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</si>
  <si>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</si>
  <si>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</si>
  <si>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</si>
  <si>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</si>
  <si>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</si>
  <si>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</si>
  <si>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</si>
  <si>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</si>
  <si>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</si>
  <si>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</si>
  <si>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</si>
  <si>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</si>
  <si>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</si>
  <si>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</si>
  <si>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</si>
  <si>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</si>
  <si>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</si>
  <si>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</si>
  <si>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</si>
  <si>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</si>
  <si>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</si>
  <si>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</si>
  <si>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</si>
  <si>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</si>
  <si>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</si>
  <si>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</si>
  <si>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</si>
  <si>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</si>
  <si>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</si>
  <si>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</si>
  <si>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</si>
  <si>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</si>
  <si>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</si>
  <si>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</si>
  <si>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</si>
  <si>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</si>
  <si>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</si>
  <si>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</si>
  <si>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</si>
  <si>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</si>
  <si>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</si>
  <si>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</si>
  <si>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</si>
  <si>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</si>
  <si>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</si>
  <si>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</si>
  <si>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</si>
  <si>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</si>
  <si>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</si>
  <si>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</si>
  <si>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</si>
  <si>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</si>
  <si>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</si>
  <si>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</si>
  <si>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</si>
  <si>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</si>
  <si>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</si>
  <si>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</si>
  <si>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</si>
  <si>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</si>
  <si>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</si>
  <si>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</si>
  <si>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</si>
  <si>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</si>
  <si>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</si>
  <si>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</si>
  <si>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</si>
  <si>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</si>
  <si>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</si>
  <si>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</si>
  <si>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</si>
  <si>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</si>
  <si>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</si>
  <si>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</si>
  <si>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</si>
  <si>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</si>
  <si>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</si>
  <si>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</si>
  <si>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</si>
  <si>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</si>
  <si>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</si>
  <si>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</si>
  <si>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</si>
  <si>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</si>
  <si>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</si>
  <si>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</si>
  <si>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</si>
  <si>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</si>
  <si>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</si>
  <si>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</si>
  <si>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</si>
  <si>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</si>
  <si>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</si>
  <si>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</si>
  <si>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</si>
  <si>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</si>
  <si>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</si>
  <si>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</si>
  <si>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</si>
  <si>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</si>
  <si>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</si>
  <si>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</si>
  <si>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</si>
  <si>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</si>
  <si>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</si>
  <si>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</si>
  <si>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</si>
  <si>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</si>
  <si>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</si>
  <si>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</si>
  <si>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</si>
  <si>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</si>
  <si>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</si>
  <si>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</si>
  <si>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</si>
  <si>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</si>
  <si>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</si>
  <si>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</si>
  <si>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</si>
  <si>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</si>
  <si>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</si>
  <si>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</si>
  <si>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</si>
  <si>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</si>
  <si>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</si>
  <si>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</si>
  <si>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</si>
  <si>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</si>
  <si>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</si>
  <si>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</si>
  <si>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</si>
  <si>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</si>
  <si>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</si>
  <si>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</si>
  <si>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</si>
  <si>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</si>
  <si>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</si>
  <si>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</si>
  <si>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</si>
  <si>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</si>
  <si>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</si>
  <si>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</si>
  <si>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</si>
  <si>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</si>
  <si>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</si>
  <si>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</si>
  <si>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</si>
  <si>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</si>
  <si>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</si>
  <si>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</si>
  <si>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</si>
  <si>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</si>
  <si>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</si>
  <si>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</si>
  <si>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</si>
  <si>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</si>
  <si>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</si>
  <si>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</si>
  <si>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</si>
  <si>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</si>
  <si>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</si>
  <si>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</si>
  <si>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</si>
  <si>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</si>
  <si>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</si>
  <si>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</si>
  <si>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</si>
  <si>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</si>
  <si>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</si>
  <si>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</si>
  <si>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</si>
  <si>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</si>
  <si>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</si>
  <si>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</si>
  <si>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</si>
  <si>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</si>
  <si>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</si>
  <si>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</si>
  <si>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</si>
  <si>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</si>
  <si>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</si>
  <si>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</si>
  <si>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</si>
  <si>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</si>
  <si>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</si>
  <si>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</si>
  <si>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</si>
  <si>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</si>
  <si>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</si>
  <si>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</si>
  <si>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</si>
  <si>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</si>
  <si>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</si>
  <si>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</si>
  <si>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</si>
  <si>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</si>
  <si>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</si>
  <si>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</si>
  <si>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</si>
  <si>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</si>
  <si>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</si>
  <si>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</si>
  <si>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</si>
  <si>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</si>
  <si>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</si>
  <si>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</si>
  <si>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</si>
  <si>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</si>
  <si>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</si>
  <si>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</si>
  <si>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</si>
  <si>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</si>
  <si>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</si>
  <si>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</si>
  <si>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</si>
  <si>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</si>
  <si>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</si>
  <si>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</si>
  <si>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</si>
  <si>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</si>
  <si>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</si>
  <si>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</si>
  <si>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</si>
  <si>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</si>
  <si>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</si>
  <si>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</si>
  <si>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</si>
  <si>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</si>
  <si>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</si>
  <si>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</si>
  <si>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</si>
  <si>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</si>
  <si>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</si>
  <si>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</si>
  <si>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</si>
  <si>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</si>
  <si>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</si>
  <si>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</si>
  <si>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</si>
  <si>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</si>
  <si>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</si>
  <si>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</si>
  <si>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</si>
  <si>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</si>
  <si>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</si>
  <si>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</si>
  <si>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</si>
  <si>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</si>
  <si>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</si>
  <si>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</si>
  <si>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</si>
  <si>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</si>
  <si>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</si>
  <si>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</si>
  <si>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</si>
  <si>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</si>
  <si>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</si>
  <si>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</si>
  <si>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</si>
  <si>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</si>
  <si>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</si>
  <si>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</si>
  <si>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</si>
  <si>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</si>
  <si>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</si>
  <si>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</si>
  <si>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</si>
  <si>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</si>
  <si>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</si>
  <si>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</si>
  <si>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</si>
  <si>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</si>
  <si>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</si>
  <si>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</si>
  <si>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</si>
  <si>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</si>
  <si>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</si>
  <si>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</si>
  <si>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</si>
  <si>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</si>
  <si>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</si>
  <si>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</si>
  <si>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</si>
  <si>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</si>
  <si>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</si>
  <si>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</si>
  <si>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</si>
  <si>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</si>
  <si>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</si>
  <si>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</si>
  <si>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</si>
  <si>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</si>
  <si>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</si>
  <si>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</si>
  <si>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</si>
  <si>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</si>
  <si>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</si>
  <si>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</si>
  <si>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</si>
  <si>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</si>
  <si>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</si>
  <si>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</si>
  <si>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</si>
  <si>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</si>
  <si>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</si>
  <si>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</si>
  <si>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</si>
  <si>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</si>
  <si>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</si>
  <si>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</si>
  <si>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</si>
  <si>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</si>
  <si>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</si>
  <si>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</si>
  <si>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</si>
  <si>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</si>
  <si>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</si>
  <si>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</si>
  <si>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</si>
  <si>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</si>
  <si>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</si>
  <si>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</si>
  <si>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</si>
  <si>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</si>
  <si>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</si>
  <si>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</si>
  <si>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</si>
  <si>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</si>
  <si>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</si>
  <si>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</si>
  <si>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</si>
  <si>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</si>
  <si>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</si>
  <si>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</si>
  <si>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</si>
  <si>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</si>
  <si>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</si>
  <si>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</si>
  <si>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</si>
  <si>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</si>
  <si>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</si>
  <si>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</si>
  <si>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</si>
  <si>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</si>
  <si>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</si>
  <si>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</si>
  <si>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</si>
  <si>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</si>
  <si>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</si>
  <si>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</si>
  <si>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</si>
  <si>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</si>
  <si>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</si>
  <si>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</si>
  <si>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</si>
  <si>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</si>
  <si>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</si>
  <si>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</si>
  <si>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</si>
  <si>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</si>
  <si>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</si>
  <si>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</si>
  <si>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</si>
  <si>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</si>
  <si>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</si>
  <si>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</si>
  <si>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</si>
  <si>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</si>
  <si>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</si>
  <si>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</si>
  <si>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</si>
  <si>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</si>
  <si>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</si>
  <si>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</si>
  <si>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</si>
  <si>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</si>
  <si>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</si>
  <si>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</si>
  <si>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</si>
  <si>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</si>
  <si>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</si>
  <si>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</si>
  <si>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</si>
  <si>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</si>
  <si>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</si>
  <si>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</si>
  <si>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</si>
  <si>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</si>
  <si>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</si>
  <si>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</si>
  <si>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</si>
  <si>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</si>
  <si>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</si>
  <si>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</si>
  <si>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</si>
  <si>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</si>
  <si>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</si>
  <si>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</si>
  <si>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</si>
  <si>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</si>
  <si>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</si>
  <si>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</si>
  <si>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</si>
  <si>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</si>
  <si>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</si>
  <si>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</si>
  <si>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</si>
  <si>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</si>
  <si>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</si>
  <si>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</si>
  <si>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</si>
  <si>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</si>
  <si>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</si>
  <si>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</si>
  <si>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</si>
  <si>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</si>
  <si>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</si>
  <si>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</si>
  <si>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</si>
  <si>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</si>
  <si>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</si>
  <si>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</si>
  <si>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</si>
  <si>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</si>
  <si>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</si>
  <si>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</si>
  <si>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</si>
  <si>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</si>
  <si>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</si>
  <si>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</si>
  <si>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</si>
  <si>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</si>
  <si>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</si>
  <si>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</si>
  <si>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</si>
  <si>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</si>
  <si>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</si>
  <si>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</si>
  <si>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</si>
  <si>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</si>
  <si>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</si>
  <si>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</si>
  <si>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</si>
  <si>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</si>
  <si>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</si>
  <si>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</si>
  <si>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</si>
  <si>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</si>
  <si>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</si>
  <si>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</si>
  <si>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</si>
  <si>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</si>
  <si>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</si>
  <si>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</si>
  <si>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</si>
  <si>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</si>
  <si>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</si>
  <si>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</si>
  <si>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</si>
  <si>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</si>
  <si>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</si>
  <si>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</si>
  <si>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</si>
  <si>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</si>
  <si>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</si>
  <si>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</si>
  <si>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</si>
  <si>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</si>
  <si>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</si>
  <si>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</si>
  <si>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</si>
  <si>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</si>
  <si>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</si>
  <si>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</si>
  <si>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</si>
  <si>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</si>
  <si>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</si>
  <si>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</si>
  <si>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</si>
  <si>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</si>
  <si>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</si>
  <si>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</si>
  <si>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</si>
  <si>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</si>
  <si>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</si>
  <si>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</si>
  <si>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</si>
  <si>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</si>
  <si>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</si>
  <si>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</si>
  <si>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</si>
  <si>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</si>
  <si>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</si>
  <si>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</si>
  <si>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</si>
  <si>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</si>
  <si>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</si>
  <si>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</si>
  <si>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</si>
  <si>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</si>
  <si>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</si>
  <si>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</si>
  <si>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</si>
  <si>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</si>
  <si>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</si>
  <si>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</si>
  <si>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</si>
  <si>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</si>
  <si>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</si>
  <si>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</si>
  <si>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</si>
  <si>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</si>
  <si>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</si>
  <si>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</si>
  <si>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</si>
  <si>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</si>
  <si>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</si>
  <si>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</si>
  <si>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</si>
  <si>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</si>
  <si>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</si>
  <si>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</si>
  <si>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</si>
  <si>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</si>
  <si>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</si>
  <si>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</si>
  <si>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</si>
  <si>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</si>
  <si>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</si>
  <si>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</si>
  <si>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</si>
  <si>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</si>
  <si>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</si>
  <si>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</si>
  <si>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</si>
  <si>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</si>
  <si>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</si>
  <si>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</si>
  <si>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</si>
  <si>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</si>
  <si>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</si>
  <si>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</si>
  <si>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</si>
  <si>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</si>
  <si>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</si>
  <si>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</si>
  <si>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</si>
  <si>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</si>
  <si>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</si>
  <si>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</si>
  <si>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</si>
  <si>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</si>
  <si>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</si>
  <si>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</si>
  <si>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</si>
  <si>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</si>
  <si>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</si>
  <si>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</si>
  <si>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</si>
  <si>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</si>
  <si>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</si>
  <si>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</si>
  <si>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</si>
  <si>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</si>
  <si>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</si>
  <si>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</si>
  <si>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</si>
  <si>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</si>
  <si>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</si>
  <si>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</si>
  <si>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</si>
  <si>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</si>
  <si>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</si>
  <si>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</si>
  <si>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</si>
  <si>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</si>
  <si>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</si>
  <si>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</si>
  <si>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</si>
  <si>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</si>
  <si>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</si>
  <si>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</si>
  <si>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</si>
  <si>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</si>
  <si>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</si>
  <si>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</si>
  <si>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</si>
  <si>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</si>
  <si>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</si>
  <si>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</si>
  <si>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</si>
  <si>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</si>
  <si>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</si>
  <si>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</si>
  <si>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</si>
  <si>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</si>
  <si>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</si>
  <si>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</si>
  <si>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</si>
  <si>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</si>
  <si>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</si>
  <si>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</si>
  <si>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</si>
  <si>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</si>
  <si>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</si>
  <si>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</si>
  <si>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</si>
  <si>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</si>
  <si>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</si>
  <si>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</si>
  <si>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</si>
  <si>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</si>
  <si>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</si>
  <si>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</si>
  <si>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</si>
  <si>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</si>
  <si>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</si>
  <si>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</si>
  <si>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</si>
  <si>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</si>
  <si>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</si>
  <si>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</si>
  <si>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</si>
  <si>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</si>
  <si>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</si>
  <si>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</si>
  <si>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</si>
  <si>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</si>
  <si>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</si>
  <si>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</si>
  <si>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</si>
  <si>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</si>
  <si>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</si>
  <si>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</si>
  <si>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</si>
  <si>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</si>
  <si>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</si>
  <si>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</si>
  <si>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</si>
  <si>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</si>
  <si>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</si>
  <si>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</si>
  <si>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</si>
  <si>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</si>
  <si>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</si>
  <si>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</si>
  <si>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</si>
  <si>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</si>
  <si>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</si>
  <si>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</si>
  <si>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</si>
  <si>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</si>
  <si>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</si>
  <si>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</si>
  <si>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</si>
  <si>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</si>
  <si>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</si>
  <si>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</si>
  <si>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</si>
  <si>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</si>
  <si>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</si>
  <si>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</si>
  <si>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</si>
  <si>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</si>
  <si>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</si>
  <si>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</si>
  <si>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</si>
  <si>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</si>
  <si>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</si>
  <si>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</si>
  <si>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</si>
  <si>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</si>
  <si>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</si>
  <si>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</si>
  <si>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</si>
  <si>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</si>
  <si>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</si>
  <si>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</si>
  <si>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</si>
  <si>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</si>
  <si>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</si>
  <si>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</si>
  <si>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</si>
  <si>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</si>
  <si>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</si>
  <si>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</si>
  <si>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</si>
  <si>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</si>
  <si>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</si>
  <si>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</si>
  <si>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</si>
  <si>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</si>
  <si>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</si>
  <si>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</si>
  <si>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</si>
  <si>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</si>
  <si>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</si>
  <si>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</si>
  <si>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</si>
  <si>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</si>
  <si>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</si>
  <si>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</si>
  <si>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</si>
  <si>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</si>
  <si>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</si>
  <si>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</si>
  <si>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</si>
  <si>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</si>
  <si>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</si>
  <si>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</si>
  <si>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</si>
  <si>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</si>
  <si>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</si>
  <si>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</si>
  <si>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</si>
  <si>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</si>
  <si>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</si>
  <si>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</si>
  <si>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</si>
  <si>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</si>
  <si>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</si>
  <si>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</si>
  <si>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</si>
  <si>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</si>
  <si>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</si>
  <si>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</si>
  <si>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</si>
  <si>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</si>
  <si>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</si>
  <si>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</si>
  <si>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</si>
  <si>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</si>
  <si>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</si>
  <si>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</si>
  <si>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</si>
  <si>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</si>
  <si>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</si>
  <si>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</si>
  <si>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</si>
  <si>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</si>
  <si>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</si>
  <si>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</si>
  <si>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</si>
  <si>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</si>
  <si>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</si>
  <si>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</si>
  <si>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</si>
  <si>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</si>
  <si>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</si>
  <si>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</si>
  <si>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</si>
  <si>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</si>
  <si>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</si>
  <si>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</si>
  <si>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</si>
  <si>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</si>
  <si>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</si>
  <si>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</si>
  <si>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</si>
  <si>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</si>
  <si>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</si>
  <si>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</si>
  <si>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</si>
  <si>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</si>
  <si>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</si>
  <si>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</si>
  <si>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</si>
  <si>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</si>
  <si>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</si>
  <si>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</si>
  <si>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</si>
  <si>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</si>
  <si>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</si>
  <si>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</si>
  <si>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</si>
  <si>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</si>
  <si>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</si>
  <si>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</si>
  <si>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</si>
  <si>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</si>
  <si>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</si>
  <si>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</si>
  <si>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</si>
  <si>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</si>
  <si>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</si>
  <si>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</si>
  <si>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</si>
  <si>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</si>
  <si>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</si>
  <si>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</si>
  <si>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</si>
  <si>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</si>
  <si>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</si>
  <si>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</si>
  <si>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</si>
  <si>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</si>
  <si>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</si>
  <si>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</si>
  <si>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</si>
  <si>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</si>
  <si>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</si>
  <si>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</si>
  <si>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</si>
  <si>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</si>
  <si>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</si>
  <si>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</si>
  <si>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</si>
  <si>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</si>
  <si>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</si>
  <si>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</si>
  <si>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</si>
  <si>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</si>
  <si>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</si>
  <si>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</si>
  <si>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</si>
  <si>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</si>
  <si>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</si>
  <si>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</si>
  <si>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</si>
  <si>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</si>
  <si>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</si>
  <si>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</si>
  <si>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</si>
  <si>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</si>
  <si>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</si>
  <si>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</si>
  <si>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</si>
  <si>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</si>
  <si>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</si>
  <si>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</si>
  <si>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</si>
  <si>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</si>
  <si>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</si>
  <si>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</si>
  <si>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</si>
  <si>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</si>
  <si>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</si>
  <si>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</si>
  <si>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</si>
  <si>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</si>
  <si>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</si>
  <si>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</si>
  <si>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</si>
  <si>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</si>
  <si>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</si>
  <si>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</si>
  <si>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</si>
  <si>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</si>
  <si>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</si>
  <si>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</si>
  <si>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</si>
  <si>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</si>
  <si>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</si>
  <si>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</si>
  <si>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</si>
  <si>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</si>
  <si>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</si>
  <si>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</si>
  <si>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</si>
  <si>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</si>
  <si>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</si>
  <si>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</si>
  <si>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</si>
  <si>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</si>
  <si>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</si>
  <si>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</si>
  <si>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</si>
  <si>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</si>
  <si>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</si>
  <si>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</si>
  <si>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</si>
  <si>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</si>
  <si>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</si>
  <si>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</si>
  <si>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</si>
  <si>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</si>
  <si>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</si>
  <si>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</si>
  <si>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</si>
  <si>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</si>
  <si>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</si>
  <si>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</si>
  <si>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</si>
  <si>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</si>
  <si>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</si>
  <si>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</si>
  <si>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</si>
  <si>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</si>
  <si>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</si>
  <si>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</si>
  <si>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</si>
  <si>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</si>
  <si>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</si>
  <si>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</si>
  <si>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</si>
  <si>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</si>
  <si>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</si>
  <si>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</si>
  <si>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</si>
  <si>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</si>
  <si>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</si>
  <si>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</si>
  <si>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</si>
  <si>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</si>
  <si>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</si>
  <si>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</si>
  <si>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</si>
  <si>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</si>
  <si>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</si>
  <si>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</si>
  <si>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</si>
  <si>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</si>
  <si>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</si>
  <si>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</si>
  <si>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</si>
  <si>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</si>
  <si>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</si>
  <si>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</si>
  <si>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</si>
  <si>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</si>
  <si>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</si>
  <si>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</si>
  <si>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</si>
  <si>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</si>
  <si>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</si>
  <si>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</si>
  <si>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</si>
  <si>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</si>
  <si>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</si>
  <si>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</si>
  <si>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</si>
  <si>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</si>
  <si>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</si>
  <si>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</si>
  <si>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</si>
  <si>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</si>
  <si>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</si>
  <si>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</si>
  <si>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</si>
  <si>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</si>
  <si>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</si>
  <si>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</si>
  <si>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</si>
  <si>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</si>
  <si>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</si>
  <si>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</si>
  <si>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</si>
  <si>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</si>
  <si>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</si>
  <si>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</si>
  <si>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</si>
  <si>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</si>
  <si>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</si>
  <si>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</si>
  <si>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</si>
  <si>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</si>
  <si>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</si>
  <si>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</si>
  <si>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</si>
  <si>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</si>
  <si>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</si>
  <si>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</si>
  <si>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</si>
  <si>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</si>
  <si>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</si>
  <si>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</si>
  <si>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</si>
  <si>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</si>
  <si>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</si>
  <si>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</si>
  <si>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</si>
  <si>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</si>
  <si>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</si>
  <si>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</si>
  <si>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</si>
  <si>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</si>
  <si>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</si>
  <si>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</si>
  <si>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</si>
  <si>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</si>
  <si>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</si>
  <si>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</si>
  <si>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</si>
  <si>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</si>
  <si>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</si>
  <si>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</si>
  <si>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</si>
  <si>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</si>
  <si>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</si>
  <si>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</si>
  <si>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</si>
  <si>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</si>
  <si>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</si>
  <si>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</si>
  <si>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</si>
  <si>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</si>
  <si>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</si>
  <si>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</si>
  <si>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</si>
  <si>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</si>
  <si>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</si>
  <si>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</si>
  <si>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</si>
  <si>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</si>
  <si>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</si>
  <si>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</si>
  <si>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</si>
  <si>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</si>
  <si>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</si>
  <si>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</si>
  <si>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</si>
  <si>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</si>
  <si>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</si>
  <si>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</si>
  <si>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</si>
  <si>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</si>
  <si>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</si>
  <si>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</si>
  <si>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</si>
  <si>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</si>
  <si>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</si>
  <si>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</si>
  <si>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</si>
  <si>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</si>
  <si>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</si>
  <si>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</si>
  <si>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</si>
  <si>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</si>
  <si>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</si>
  <si>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</si>
  <si>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</si>
  <si>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</si>
  <si>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</si>
  <si>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</si>
  <si>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</si>
  <si>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</si>
  <si>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</si>
  <si>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</si>
  <si>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</si>
  <si>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</si>
  <si>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</si>
  <si>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</si>
  <si>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</si>
  <si>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</si>
  <si>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</si>
  <si>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</si>
  <si>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</si>
  <si>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</si>
  <si>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</si>
  <si>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</si>
  <si>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</si>
  <si>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</si>
  <si>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</si>
  <si>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</si>
  <si>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</si>
  <si>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</si>
  <si>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</si>
  <si>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</si>
  <si>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</si>
  <si>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</si>
  <si>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</si>
  <si>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</si>
  <si>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</si>
  <si>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</si>
  <si>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</si>
  <si>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</si>
  <si>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</si>
  <si>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</si>
  <si>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</si>
  <si>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</si>
  <si>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</si>
  <si>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</si>
  <si>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</si>
  <si>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</si>
  <si>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</si>
  <si>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</si>
  <si>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</si>
  <si>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</si>
  <si>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</si>
  <si>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</si>
  <si>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</si>
  <si>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</si>
  <si>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</si>
  <si>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</si>
  <si>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</si>
  <si>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</si>
  <si>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</si>
  <si>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</si>
  <si>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</si>
  <si>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</si>
  <si>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</si>
  <si>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</si>
  <si>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</si>
  <si>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</si>
  <si>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</si>
  <si>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</si>
  <si>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</si>
  <si>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</si>
  <si>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</si>
  <si>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</si>
  <si>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</si>
  <si>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</si>
  <si>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</si>
  <si>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</si>
  <si>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</si>
  <si>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</si>
  <si>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</si>
  <si>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</si>
  <si>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</si>
  <si>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</si>
  <si>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</si>
  <si>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</si>
  <si>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</si>
  <si>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</si>
  <si>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</si>
  <si>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</si>
  <si>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</si>
  <si>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</si>
  <si>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</si>
  <si>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</si>
  <si>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</si>
  <si>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</si>
  <si>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</si>
  <si>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</si>
  <si>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</si>
  <si>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</si>
  <si>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</si>
  <si>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</si>
  <si>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</si>
  <si>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</si>
  <si>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</si>
  <si>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</si>
  <si>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</si>
  <si>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</si>
  <si>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</si>
  <si>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</si>
  <si>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</si>
  <si>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</si>
  <si>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</si>
  <si>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</si>
  <si>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</si>
  <si>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</si>
  <si>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</si>
  <si>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</si>
  <si>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</si>
  <si>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</si>
  <si>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</si>
  <si>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</si>
  <si>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</si>
  <si>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</si>
  <si>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</si>
  <si>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</si>
  <si>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</si>
  <si>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</si>
  <si>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</si>
  <si>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</si>
  <si>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</si>
  <si>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</si>
  <si>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</si>
  <si>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</si>
  <si>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</si>
  <si>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</si>
  <si>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</si>
  <si>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</si>
  <si>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</si>
  <si>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</si>
  <si>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</si>
  <si>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</si>
  <si>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</si>
  <si>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</si>
  <si>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</si>
  <si>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</si>
  <si>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</si>
  <si>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</si>
  <si>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</si>
  <si>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</si>
  <si>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</si>
  <si>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</si>
  <si>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</si>
  <si>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</si>
  <si>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</si>
  <si>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</si>
  <si>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</si>
  <si>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</si>
  <si>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</si>
  <si>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</si>
  <si>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</si>
  <si>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</si>
  <si>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</si>
  <si>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</si>
  <si>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</si>
  <si>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</si>
  <si>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</si>
  <si>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</si>
  <si>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</si>
  <si>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</si>
  <si>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</si>
  <si>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</si>
  <si>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</si>
  <si>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</si>
  <si>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</si>
  <si>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</si>
  <si>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</si>
  <si>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</si>
  <si>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</si>
  <si>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</si>
  <si>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</si>
  <si>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</si>
  <si>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</si>
  <si>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</si>
  <si>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</si>
  <si>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</si>
  <si>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</si>
  <si>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</si>
  <si>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</si>
  <si>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</si>
  <si>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</si>
  <si>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</si>
  <si>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</si>
  <si>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</si>
  <si>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</si>
  <si>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</si>
  <si>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</si>
  <si>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</si>
  <si>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</si>
  <si>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</si>
  <si>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</si>
  <si>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</si>
  <si>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</si>
  <si>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</si>
  <si>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</si>
  <si>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</si>
  <si>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</si>
  <si>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</si>
  <si>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</si>
  <si>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</si>
  <si>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</si>
  <si>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</si>
  <si>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</si>
  <si>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</si>
  <si>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</si>
  <si>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</si>
  <si>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</si>
  <si>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</si>
  <si>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</si>
  <si>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</si>
  <si>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</si>
  <si>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</si>
  <si>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</si>
  <si>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</si>
  <si>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</si>
  <si>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</si>
  <si>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</si>
  <si>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</si>
  <si>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</si>
  <si>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</si>
  <si>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</si>
  <si>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</si>
  <si>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</si>
  <si>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</si>
  <si>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</si>
  <si>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</si>
  <si>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</si>
  <si>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</si>
  <si>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</si>
  <si>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</si>
  <si>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</si>
  <si>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</si>
  <si>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</si>
  <si>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</si>
  <si>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</si>
  <si>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</si>
  <si>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</si>
  <si>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</si>
  <si>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</si>
  <si>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</si>
  <si>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</si>
  <si>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</si>
  <si>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</si>
  <si>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</si>
  <si>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</si>
  <si>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</si>
  <si>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</si>
  <si>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</si>
  <si>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</si>
  <si>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</si>
  <si>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</si>
  <si>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</si>
  <si>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</si>
  <si>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</si>
  <si>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</si>
  <si>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</si>
  <si>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</si>
  <si>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</si>
  <si>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</si>
  <si>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</si>
  <si>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</si>
  <si>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</si>
  <si>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</si>
  <si>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</si>
  <si>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</si>
  <si>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</si>
  <si>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</si>
  <si>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</si>
  <si>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</si>
  <si>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</si>
  <si>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</si>
  <si>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</si>
  <si>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</si>
  <si>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</si>
  <si>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</si>
  <si>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</si>
  <si>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</si>
  <si>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</si>
  <si>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</si>
  <si>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</si>
  <si>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</si>
  <si>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</si>
  <si>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</si>
  <si>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</si>
  <si>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</si>
  <si>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</si>
  <si>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</si>
  <si>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</si>
  <si>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</si>
  <si>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</si>
  <si>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</si>
  <si>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</si>
  <si>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</si>
  <si>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</si>
  <si>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</si>
  <si>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</si>
  <si>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</si>
  <si>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</si>
  <si>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</si>
  <si>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</si>
  <si>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</si>
  <si>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</si>
  <si>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</si>
  <si>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</si>
  <si>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</si>
  <si>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</si>
  <si>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</si>
  <si>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</si>
  <si>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</si>
  <si>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</si>
  <si>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</si>
  <si>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</si>
  <si>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</si>
  <si>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</si>
  <si>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</si>
  <si>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</si>
  <si>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</si>
  <si>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</si>
  <si>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</si>
  <si>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</si>
  <si>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</si>
  <si>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</si>
  <si>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</si>
  <si>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</si>
  <si>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</si>
  <si>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</si>
  <si>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</si>
  <si>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</si>
  <si>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</si>
  <si>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</si>
  <si>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</si>
  <si>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</si>
  <si>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</si>
  <si>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</si>
  <si>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</si>
  <si>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</si>
  <si>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</si>
  <si>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</si>
  <si>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</si>
  <si>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</si>
  <si>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</si>
  <si>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</si>
  <si>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</si>
  <si>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</si>
  <si>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</si>
  <si>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</si>
  <si>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</si>
  <si>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</si>
  <si>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</si>
  <si>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</si>
  <si>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</si>
  <si>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</si>
  <si>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</si>
  <si>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</si>
  <si>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</si>
  <si>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</si>
  <si>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</si>
  <si>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</si>
  <si>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</si>
  <si>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</si>
  <si>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</si>
  <si>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</si>
  <si>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</si>
  <si>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</si>
  <si>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</si>
  <si>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</si>
  <si>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</si>
  <si>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</si>
  <si>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</si>
  <si>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</si>
  <si>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</si>
  <si>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</si>
  <si>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</si>
  <si>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</si>
  <si>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</si>
  <si>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</si>
  <si>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</si>
  <si>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</si>
  <si>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</si>
  <si>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</si>
  <si>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</si>
  <si>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</si>
  <si>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</si>
  <si>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</si>
  <si>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</si>
  <si>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</si>
  <si>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</si>
  <si>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</si>
  <si>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</si>
  <si>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</si>
  <si>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</si>
  <si>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</si>
  <si>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</si>
  <si>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</si>
  <si>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</si>
  <si>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</si>
  <si>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</si>
  <si>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</si>
  <si>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</si>
  <si>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</si>
  <si>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</si>
  <si>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</si>
  <si>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</si>
  <si>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</si>
  <si>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</si>
  <si>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</si>
  <si>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</si>
  <si>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</si>
  <si>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</si>
  <si>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</si>
  <si>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</si>
  <si>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</si>
  <si>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</si>
  <si>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</si>
  <si>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</si>
  <si>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</si>
  <si>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</si>
  <si>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</si>
  <si>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</si>
  <si>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</si>
  <si>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</si>
  <si>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</si>
  <si>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</si>
  <si>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</si>
  <si>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</si>
  <si>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</si>
  <si>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</si>
  <si>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</si>
  <si>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</si>
  <si>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</si>
  <si>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</si>
  <si>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</si>
  <si>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</si>
  <si>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</si>
  <si>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</si>
  <si>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</si>
  <si>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</si>
  <si>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</si>
  <si>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</si>
  <si>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</si>
  <si>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</si>
  <si>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</si>
  <si>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</si>
  <si>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</si>
  <si>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</si>
  <si>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</si>
  <si>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</si>
  <si>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</si>
  <si>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</si>
  <si>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</si>
  <si>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</si>
  <si>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</si>
  <si>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</si>
  <si>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</si>
  <si>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</si>
  <si>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</si>
  <si>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</si>
  <si>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</si>
  <si>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</si>
  <si>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</si>
  <si>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</si>
  <si>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</si>
  <si>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</si>
  <si>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</si>
  <si>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</si>
  <si>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</si>
  <si>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</si>
  <si>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</si>
  <si>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</si>
  <si>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</si>
  <si>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</si>
  <si>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</si>
  <si>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</si>
  <si>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</si>
  <si>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</si>
  <si>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</si>
  <si>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</si>
  <si>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</si>
  <si>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</si>
  <si>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</si>
  <si>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</si>
  <si>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</si>
  <si>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</si>
  <si>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</si>
  <si>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</si>
  <si>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</si>
  <si>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</si>
  <si>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</si>
  <si>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</si>
  <si>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</si>
  <si>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</si>
  <si>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</si>
  <si>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</si>
  <si>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</si>
  <si>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</si>
  <si>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</si>
  <si>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</si>
  <si>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</si>
  <si>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</si>
  <si>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</si>
  <si>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</si>
  <si>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</si>
  <si>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</si>
  <si>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</si>
  <si>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</si>
  <si>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</si>
  <si>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</si>
  <si>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</si>
  <si>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</si>
  <si>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</si>
  <si>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</si>
  <si>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</si>
  <si>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</si>
  <si>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</si>
  <si>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</si>
  <si>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</si>
  <si>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</si>
  <si>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</si>
  <si>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</si>
  <si>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</si>
  <si>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</si>
  <si>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</si>
  <si>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</si>
  <si>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</si>
  <si>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</si>
  <si>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</si>
  <si>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</si>
  <si>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</si>
  <si>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</si>
  <si>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</si>
  <si>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</si>
  <si>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</si>
  <si>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</si>
  <si>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</si>
  <si>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</si>
  <si>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</si>
  <si>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</si>
  <si>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</si>
  <si>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</si>
  <si>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</si>
  <si>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</si>
  <si>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</si>
  <si>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</si>
  <si>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</si>
  <si>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</si>
  <si>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</si>
  <si>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</si>
  <si>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</si>
  <si>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</si>
  <si>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</si>
  <si>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</si>
  <si>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</si>
  <si>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</si>
  <si>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</si>
  <si>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</si>
  <si>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</si>
  <si>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</si>
  <si>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</si>
  <si>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</si>
  <si>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</si>
  <si>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</si>
  <si>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</si>
  <si>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</si>
  <si>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</si>
  <si>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</si>
  <si>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</si>
  <si>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</si>
  <si>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</si>
  <si>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</si>
  <si>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</si>
  <si>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</si>
  <si>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</si>
  <si>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</si>
  <si>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</si>
  <si>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</si>
  <si>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</si>
  <si>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</si>
  <si>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</si>
  <si>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</si>
  <si>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</si>
  <si>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</si>
  <si>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</si>
  <si>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</si>
  <si>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</si>
  <si>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</si>
  <si>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</si>
  <si>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</si>
  <si>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</si>
  <si>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</si>
  <si>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</si>
  <si>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</si>
  <si>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</si>
  <si>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</si>
  <si>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</si>
  <si>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</si>
  <si>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</si>
  <si>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</si>
  <si>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</si>
  <si>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</si>
  <si>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</si>
  <si>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</si>
  <si>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</si>
  <si>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</si>
  <si>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</si>
  <si>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</si>
  <si>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</si>
  <si>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</si>
  <si>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</si>
  <si>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</si>
  <si>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</si>
  <si>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</si>
  <si>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</si>
  <si>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</si>
  <si>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</si>
  <si>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</si>
  <si>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</si>
  <si>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</si>
  <si>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</si>
  <si>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</si>
  <si>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</si>
  <si>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</si>
  <si>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</si>
  <si>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</si>
  <si>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</si>
  <si>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</si>
  <si>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</si>
  <si>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</si>
  <si>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</si>
  <si>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</si>
  <si>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</si>
  <si>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</si>
  <si>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</si>
  <si>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</si>
  <si>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</si>
  <si>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</si>
  <si>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</si>
  <si>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</si>
  <si>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</si>
  <si>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</si>
  <si>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</si>
  <si>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</si>
  <si>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</si>
  <si>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</si>
  <si>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</si>
  <si>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</si>
  <si>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</si>
  <si>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</si>
  <si>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</si>
  <si>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</si>
  <si>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</si>
  <si>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</si>
  <si>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</si>
  <si>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</si>
  <si>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</si>
  <si>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</si>
  <si>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</si>
  <si>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</si>
  <si>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</si>
  <si>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</si>
  <si>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</si>
  <si>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</si>
  <si>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</si>
  <si>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</si>
  <si>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</si>
  <si>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</si>
  <si>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</si>
  <si>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</si>
  <si>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</si>
  <si>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</si>
  <si>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</si>
  <si>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</si>
  <si>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</si>
  <si>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</si>
  <si>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</si>
  <si>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</si>
  <si>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</si>
  <si>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</si>
  <si>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</si>
  <si>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</si>
  <si>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</si>
  <si>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</si>
  <si>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</si>
  <si>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</si>
  <si>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</si>
  <si>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</si>
  <si>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</si>
  <si>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</si>
  <si>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</si>
  <si>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</si>
  <si>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</si>
  <si>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</si>
  <si>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</si>
  <si>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</si>
  <si>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</si>
  <si>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</si>
  <si>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</si>
  <si>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</si>
  <si>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</si>
  <si>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</si>
  <si>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</si>
  <si>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</si>
  <si>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</si>
  <si>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</si>
  <si>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</si>
  <si>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</si>
  <si>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</si>
  <si>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</si>
  <si>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</si>
  <si>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</si>
  <si>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</si>
  <si>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</si>
  <si>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</si>
  <si>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</si>
  <si>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</si>
  <si>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</si>
  <si>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</si>
  <si>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</si>
  <si>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</si>
  <si>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</si>
  <si>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</si>
  <si>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</si>
  <si>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</si>
  <si>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</si>
  <si>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</si>
  <si>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</si>
  <si>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</si>
  <si>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</si>
  <si>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</si>
  <si>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</si>
  <si>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</si>
  <si>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</si>
  <si>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</si>
  <si>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</si>
  <si>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</si>
  <si>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</si>
  <si>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</si>
  <si>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</si>
  <si>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</si>
  <si>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</si>
  <si>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</si>
  <si>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</si>
  <si>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</si>
  <si>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</si>
  <si>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</si>
  <si>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</si>
  <si>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</si>
  <si>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</si>
  <si>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</si>
  <si>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</si>
  <si>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</si>
  <si>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</si>
  <si>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</si>
  <si>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</si>
  <si>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</si>
  <si>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</si>
  <si>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</si>
  <si>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</si>
  <si>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</si>
  <si>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</si>
  <si>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</si>
  <si>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</si>
  <si>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</si>
  <si>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</si>
  <si>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</si>
  <si>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</si>
  <si>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</si>
  <si>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</si>
  <si>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</si>
  <si>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</si>
  <si>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</si>
  <si>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</si>
  <si>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</si>
  <si>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</si>
  <si>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</si>
  <si>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</si>
  <si>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</si>
  <si>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</si>
  <si>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</si>
  <si>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</si>
  <si>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</si>
  <si>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</si>
  <si>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</si>
  <si>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</si>
  <si>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</si>
  <si>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</si>
  <si>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</si>
  <si>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</si>
  <si>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</si>
  <si>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</si>
  <si>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</si>
  <si>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</si>
  <si>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</si>
  <si>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</si>
  <si>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</si>
  <si>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</si>
  <si>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</si>
  <si>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</si>
  <si>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</si>
  <si>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</si>
  <si>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</si>
  <si>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</si>
  <si>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</si>
  <si>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</si>
  <si>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</si>
  <si>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</si>
  <si>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</si>
  <si>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</si>
  <si>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</si>
  <si>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</si>
  <si>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</si>
  <si>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</si>
  <si>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</si>
  <si>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</si>
  <si>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</si>
  <si>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</si>
  <si>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</si>
  <si>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</si>
  <si>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</si>
  <si>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</si>
  <si>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</si>
  <si>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</si>
  <si>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</si>
  <si>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</si>
  <si>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</si>
  <si>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</si>
  <si>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</si>
  <si>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</si>
  <si>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</si>
  <si>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</si>
  <si>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</si>
  <si>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</si>
  <si>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</si>
  <si>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</si>
  <si>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</si>
  <si>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</si>
  <si>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</si>
  <si>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</si>
  <si>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</si>
  <si>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</si>
  <si>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</si>
  <si>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</si>
  <si>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</si>
  <si>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</si>
  <si>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</si>
  <si>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</si>
  <si>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</si>
  <si>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</si>
  <si>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</si>
  <si>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</si>
  <si>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</si>
  <si>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</si>
  <si>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</si>
  <si>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</si>
  <si>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</si>
  <si>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</si>
  <si>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</si>
  <si>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</si>
  <si>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</si>
  <si>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</si>
  <si>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</si>
  <si>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</si>
  <si>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</si>
  <si>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</si>
  <si>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</si>
  <si>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</si>
  <si>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</si>
  <si>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</si>
  <si>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</si>
  <si>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</si>
  <si>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</si>
  <si>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</si>
  <si>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</si>
  <si>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</si>
  <si>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</si>
  <si>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</si>
  <si>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</si>
  <si>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</si>
  <si>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</si>
  <si>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</si>
  <si>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</si>
  <si>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</si>
  <si>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</si>
  <si>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</si>
  <si>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</si>
  <si>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</si>
  <si>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</si>
  <si>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</si>
  <si>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</si>
  <si>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</si>
  <si>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</si>
  <si>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</si>
  <si>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</si>
  <si>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</si>
  <si>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</si>
  <si>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</si>
  <si>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</si>
  <si>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</si>
  <si>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</si>
  <si>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</si>
  <si>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</si>
  <si>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</si>
  <si>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</si>
  <si>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</si>
  <si>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</si>
  <si>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</si>
  <si>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</si>
  <si>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</si>
  <si>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</si>
  <si>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</si>
  <si>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</si>
  <si>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</si>
  <si>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</si>
  <si>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</si>
  <si>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</si>
  <si>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</si>
  <si>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</si>
  <si>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</si>
  <si>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</si>
  <si>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</si>
  <si>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</si>
  <si>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</si>
  <si>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</si>
  <si>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</si>
  <si>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</si>
  <si>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</si>
  <si>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</si>
  <si>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</si>
  <si>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</si>
  <si>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</si>
  <si>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</si>
  <si>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</si>
  <si>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</si>
  <si>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</si>
  <si>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</si>
  <si>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</si>
  <si>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</si>
  <si>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</si>
  <si>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</si>
  <si>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</si>
  <si>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</si>
  <si>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</si>
  <si>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</si>
  <si>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</si>
  <si>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</si>
  <si>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</si>
  <si>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</si>
  <si>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</si>
  <si>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</si>
  <si>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</si>
  <si>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</si>
  <si>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</si>
  <si>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</si>
  <si>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</si>
  <si>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</si>
  <si>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</si>
  <si>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</si>
  <si>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</si>
  <si>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</si>
  <si>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</si>
  <si>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</si>
  <si>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</si>
  <si>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</si>
  <si>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</si>
  <si>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</si>
  <si>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</si>
  <si>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</si>
  <si>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</si>
  <si>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</si>
  <si>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</si>
  <si>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</si>
  <si>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</si>
  <si>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</si>
  <si>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</si>
  <si>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</si>
  <si>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</si>
  <si>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</si>
  <si>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</si>
  <si>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</si>
  <si>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</si>
  <si>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</si>
  <si>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</si>
  <si>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</si>
  <si>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</si>
  <si>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</si>
  <si>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</si>
  <si>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</si>
  <si>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</si>
  <si>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</si>
  <si>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</si>
  <si>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</si>
  <si>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</si>
  <si>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</si>
  <si>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</si>
  <si>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</si>
  <si>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</si>
  <si>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</si>
  <si>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</si>
  <si>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</si>
  <si>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</si>
  <si>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</si>
  <si>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</si>
  <si>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</si>
  <si>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</si>
  <si>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</si>
  <si>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</si>
  <si>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</si>
  <si>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</si>
  <si>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</si>
  <si>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</si>
  <si>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</si>
  <si>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</si>
  <si>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</si>
  <si>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</si>
  <si>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</si>
  <si>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</si>
  <si>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</si>
  <si>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</si>
  <si>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</si>
  <si>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</si>
  <si>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</si>
  <si>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</si>
  <si>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</si>
  <si>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</si>
  <si>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</si>
  <si>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</si>
  <si>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</si>
  <si>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</si>
  <si>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</si>
  <si>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</si>
  <si>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</si>
  <si>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</si>
  <si>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</si>
  <si>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</si>
  <si>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</si>
  <si>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</si>
  <si>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</si>
  <si>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</si>
  <si>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</si>
  <si>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</si>
  <si>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</si>
  <si>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</si>
  <si>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</si>
  <si>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</si>
  <si>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</si>
  <si>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</si>
  <si>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</si>
  <si>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</si>
  <si>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</si>
  <si>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</si>
  <si>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</si>
  <si>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</si>
  <si>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</si>
  <si>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</si>
  <si>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</si>
  <si>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</si>
  <si>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</si>
  <si>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</si>
  <si>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</si>
  <si>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</si>
  <si>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</si>
  <si>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</si>
  <si>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</si>
  <si>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</si>
  <si>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</si>
  <si>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</si>
  <si>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</si>
  <si>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</si>
  <si>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</si>
  <si>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</si>
  <si>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</si>
  <si>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</si>
  <si>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</si>
  <si>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</si>
  <si>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</si>
  <si>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</si>
  <si>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</si>
  <si>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</si>
  <si>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</si>
  <si>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</si>
  <si>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</si>
  <si>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</si>
  <si>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</si>
  <si>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</si>
  <si>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</si>
  <si>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</si>
  <si>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</si>
  <si>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</si>
  <si>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</si>
  <si>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</si>
  <si>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</si>
  <si>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</si>
  <si>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</si>
  <si>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</si>
  <si>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</si>
  <si>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</si>
  <si>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</si>
  <si>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</si>
  <si>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</si>
  <si>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</si>
  <si>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</si>
  <si>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</si>
  <si>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</si>
  <si>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</si>
  <si>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</si>
  <si>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</si>
  <si>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</si>
  <si>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</si>
  <si>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</si>
  <si>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</si>
  <si>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</si>
  <si>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</si>
  <si>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</si>
  <si>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</si>
  <si>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</si>
  <si>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</si>
  <si>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</si>
  <si>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</si>
  <si>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</si>
  <si>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</si>
  <si>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</si>
  <si>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</si>
  <si>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</si>
  <si>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</si>
  <si>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</si>
  <si>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</si>
  <si>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</si>
  <si>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</si>
  <si>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</si>
  <si>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</si>
  <si>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</si>
  <si>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</si>
  <si>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</si>
  <si>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</si>
  <si>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</si>
  <si>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</si>
  <si>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</si>
  <si>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</si>
  <si>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</si>
  <si>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</si>
  <si>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</si>
  <si>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</si>
  <si>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</si>
  <si>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</si>
  <si>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</si>
  <si>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</si>
  <si>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</si>
  <si>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</si>
  <si>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</si>
  <si>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</si>
  <si>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</si>
  <si>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</si>
  <si>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</si>
  <si>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</si>
  <si>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</si>
  <si>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</si>
  <si>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</si>
  <si>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</si>
  <si>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</si>
  <si>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</si>
  <si>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</si>
  <si>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</si>
  <si>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</si>
  <si>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</si>
  <si>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</si>
  <si>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</si>
  <si>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</si>
  <si>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</si>
  <si>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</si>
  <si>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</si>
  <si>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</si>
  <si>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</si>
  <si>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</si>
  <si>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</si>
  <si>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</si>
  <si>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</si>
  <si>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</si>
  <si>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</si>
  <si>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</si>
  <si>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</si>
  <si>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</si>
  <si>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</si>
  <si>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</si>
  <si>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</si>
  <si>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</si>
  <si>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</si>
  <si>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</si>
  <si>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</si>
  <si>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</si>
  <si>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</si>
  <si>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</si>
  <si>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</si>
  <si>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</si>
  <si>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</si>
  <si>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</si>
  <si>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</si>
  <si>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</si>
  <si>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</si>
  <si>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</si>
  <si>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</si>
  <si>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</si>
  <si>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</si>
  <si>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</si>
  <si>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</si>
  <si>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</si>
  <si>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</si>
  <si>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</si>
  <si>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</si>
  <si>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</si>
  <si>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</si>
  <si>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</si>
  <si>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</si>
  <si>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</si>
  <si>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</si>
  <si>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</si>
  <si>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</si>
  <si>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</si>
  <si>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</si>
  <si>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</si>
  <si>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</si>
  <si>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</si>
  <si>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</si>
  <si>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</si>
  <si>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</si>
  <si>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</si>
  <si>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</si>
  <si>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</si>
  <si>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</si>
  <si>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</si>
  <si>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</si>
  <si>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</si>
  <si>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</si>
  <si>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</si>
  <si>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</si>
  <si>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</si>
  <si>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</si>
  <si>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</si>
  <si>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</si>
  <si>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</si>
  <si>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</si>
  <si>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</si>
  <si>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</si>
  <si>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</si>
  <si>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</si>
  <si>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</si>
  <si>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</si>
  <si>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</si>
  <si>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</si>
  <si>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</si>
  <si>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</si>
  <si>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</si>
  <si>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</si>
  <si>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</si>
  <si>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</si>
  <si>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</si>
  <si>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</si>
  <si>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</si>
  <si>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</si>
  <si>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</si>
  <si>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</si>
  <si>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</si>
  <si>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</si>
  <si>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</si>
  <si>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</si>
  <si>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</si>
  <si>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</si>
  <si>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</si>
  <si>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</si>
  <si>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</si>
  <si>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</si>
  <si>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</si>
  <si>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</si>
  <si>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</si>
  <si>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</si>
  <si>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</si>
  <si>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</si>
  <si>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</si>
  <si>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</si>
  <si>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</si>
  <si>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</si>
  <si>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</si>
  <si>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</si>
  <si>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</si>
  <si>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</si>
  <si>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</si>
  <si>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</si>
  <si>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</si>
  <si>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</si>
  <si>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</si>
  <si>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</si>
  <si>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</si>
  <si>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</si>
  <si>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</si>
  <si>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</si>
  <si>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</si>
  <si>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</si>
  <si>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</si>
  <si>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</si>
  <si>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</si>
  <si>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</si>
  <si>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</si>
  <si>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</si>
  <si>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</si>
  <si>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</si>
  <si>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</si>
  <si>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</si>
  <si>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</si>
  <si>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</si>
  <si>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</si>
  <si>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</si>
  <si>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</si>
  <si>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</si>
  <si>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</si>
  <si>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</si>
  <si>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</si>
  <si>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</si>
  <si>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</si>
  <si>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</si>
  <si>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</si>
  <si>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</si>
  <si>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</si>
  <si>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</si>
  <si>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</si>
  <si>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</si>
  <si>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</si>
  <si>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</si>
  <si>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</si>
  <si>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</si>
  <si>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</si>
  <si>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</si>
  <si>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</si>
  <si>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</si>
  <si>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</si>
  <si>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</si>
  <si>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</si>
  <si>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</si>
  <si>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</si>
  <si>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</si>
  <si>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</si>
  <si>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</si>
  <si>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</si>
  <si>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</si>
  <si>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</si>
  <si>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</si>
  <si>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</si>
  <si>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</si>
  <si>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</si>
  <si>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</si>
  <si>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</si>
  <si>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</si>
  <si>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</si>
  <si>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</si>
  <si>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</si>
  <si>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</si>
  <si>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</si>
  <si>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</si>
  <si>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</si>
  <si>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</si>
  <si>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</si>
  <si>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</si>
  <si>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</si>
  <si>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</si>
  <si>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</si>
  <si>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</si>
  <si>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</si>
  <si>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</si>
  <si>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</si>
  <si>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</si>
  <si>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</si>
  <si>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</si>
  <si>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</si>
  <si>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</si>
  <si>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</si>
  <si>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</si>
  <si>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</si>
  <si>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</si>
  <si>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</si>
  <si>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</si>
  <si>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</si>
  <si>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</si>
  <si>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</si>
  <si>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</si>
  <si>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</si>
  <si>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</si>
  <si>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</si>
  <si>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</si>
  <si>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</si>
  <si>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</si>
  <si>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</si>
  <si>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</si>
  <si>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</si>
  <si>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</si>
  <si>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</si>
  <si>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</si>
  <si>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</si>
  <si>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</si>
  <si>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</si>
  <si>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</si>
  <si>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</si>
  <si>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</si>
  <si>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</si>
  <si>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</si>
  <si>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</si>
  <si>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</si>
  <si>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</si>
  <si>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</si>
  <si>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</si>
  <si>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</si>
  <si>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</si>
  <si>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</si>
  <si>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</si>
  <si>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</si>
  <si>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</si>
  <si>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</si>
  <si>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</si>
  <si>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</si>
  <si>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</si>
  <si>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</si>
  <si>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</si>
  <si>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</si>
  <si>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</si>
  <si>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</si>
  <si>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</si>
  <si>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</si>
  <si>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</si>
  <si>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</si>
  <si>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</si>
  <si>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</si>
  <si>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</si>
  <si>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</si>
  <si>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</si>
  <si>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</si>
  <si>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</si>
  <si>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</si>
  <si>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</si>
  <si>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</si>
  <si>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</si>
  <si>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</si>
  <si>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</si>
  <si>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</si>
  <si>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</si>
  <si>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</si>
  <si>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</si>
  <si>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</si>
  <si>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</si>
  <si>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</si>
  <si>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</si>
  <si>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</si>
  <si>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</si>
  <si>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</si>
  <si>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</si>
  <si>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</si>
  <si>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</si>
  <si>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</si>
  <si>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</si>
  <si>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</si>
  <si>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</si>
  <si>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</si>
  <si>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</si>
  <si>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</si>
  <si>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</si>
  <si>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</si>
  <si>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</si>
  <si>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</si>
  <si>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</si>
  <si>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</si>
  <si>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</si>
  <si>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</si>
  <si>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</si>
  <si>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</si>
  <si>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</si>
  <si>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</si>
  <si>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</si>
  <si>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</si>
  <si>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</si>
  <si>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</si>
  <si>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</si>
  <si>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</si>
  <si>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</si>
  <si>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</si>
  <si>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</si>
  <si>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</si>
  <si>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</si>
  <si>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</si>
  <si>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</si>
  <si>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</si>
  <si>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</si>
  <si>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</si>
  <si>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</si>
  <si>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</si>
  <si>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</si>
  <si>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</si>
  <si>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</si>
  <si>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</si>
  <si>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</si>
  <si>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</si>
  <si>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</si>
  <si>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</si>
  <si>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</si>
  <si>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</si>
  <si>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</si>
  <si>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</si>
  <si>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</si>
  <si>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</si>
  <si>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</si>
  <si>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</si>
  <si>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</si>
  <si>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</si>
  <si>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</si>
  <si>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</si>
  <si>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</si>
  <si>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</si>
  <si>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</si>
  <si>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</si>
  <si>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</si>
  <si>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</si>
  <si>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</si>
  <si>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</si>
  <si>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</si>
  <si>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</si>
  <si>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</si>
  <si>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</si>
  <si>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</si>
  <si>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</si>
  <si>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</si>
  <si>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</si>
  <si>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</si>
  <si>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</si>
  <si>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</si>
  <si>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</si>
  <si>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</si>
  <si>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</si>
  <si>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</si>
  <si>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</si>
  <si>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</si>
  <si>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</si>
  <si>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</si>
  <si>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</si>
  <si>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</si>
  <si>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</si>
  <si>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</si>
  <si>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</si>
  <si>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</si>
  <si>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</si>
  <si>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</si>
  <si>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</si>
  <si>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</si>
  <si>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</si>
  <si>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</si>
  <si>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</si>
  <si>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</si>
  <si>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</si>
  <si>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</si>
  <si>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</si>
  <si>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</si>
  <si>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</si>
  <si>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</si>
  <si>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</si>
  <si>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</si>
  <si>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</si>
  <si>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</si>
  <si>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</si>
  <si>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</si>
  <si>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</si>
  <si>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</si>
  <si>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</si>
  <si>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</si>
  <si>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</si>
  <si>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</si>
  <si>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</si>
  <si>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</si>
  <si>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</si>
  <si>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</si>
  <si>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</si>
  <si>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</si>
  <si>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</si>
  <si>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</si>
  <si>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</si>
  <si>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</si>
  <si>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</si>
  <si>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</si>
  <si>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</si>
  <si>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</si>
  <si>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</si>
  <si>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</si>
  <si>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</si>
  <si>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</si>
  <si>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</si>
  <si>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</si>
  <si>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</si>
  <si>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</si>
  <si>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</si>
  <si>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</si>
  <si>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</si>
  <si>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</si>
  <si>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</si>
  <si>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</si>
  <si>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</si>
  <si>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</si>
  <si>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</si>
  <si>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</si>
  <si>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</si>
  <si>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</si>
  <si>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</si>
  <si>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</si>
  <si>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</si>
  <si>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</si>
  <si>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</si>
  <si>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</si>
  <si>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</si>
  <si>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</si>
  <si>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</si>
  <si>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</si>
  <si>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</si>
  <si>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</si>
  <si>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</si>
  <si>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</si>
  <si>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</si>
  <si>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</si>
  <si>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</si>
  <si>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</si>
  <si>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</si>
  <si>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</si>
  <si>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</si>
  <si>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</si>
  <si>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</si>
  <si>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</si>
  <si>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</si>
  <si>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</si>
  <si>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</si>
  <si>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</si>
  <si>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</si>
  <si>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</si>
  <si>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</si>
  <si>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</si>
  <si>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</si>
  <si>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</si>
  <si>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</si>
  <si>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</si>
  <si>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</si>
  <si>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</si>
  <si>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</si>
  <si>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</si>
  <si>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</si>
  <si>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</si>
  <si>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</si>
  <si>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</si>
  <si>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</si>
  <si>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</si>
  <si>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</si>
  <si>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</si>
  <si>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</si>
  <si>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</si>
  <si>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</si>
  <si>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</si>
  <si>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</si>
  <si>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</si>
  <si>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</si>
  <si>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</si>
  <si>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</si>
  <si>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</si>
  <si>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</si>
  <si>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</si>
  <si>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</si>
  <si>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</si>
  <si>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</si>
  <si>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</si>
  <si>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</si>
  <si>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</si>
  <si>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</si>
  <si>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</si>
  <si>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</si>
  <si>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</si>
  <si>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</si>
  <si>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</si>
  <si>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</si>
  <si>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</si>
  <si>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</si>
  <si>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</si>
  <si>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</si>
  <si>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</si>
  <si>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</si>
  <si>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</si>
  <si>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</si>
  <si>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</si>
  <si>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</si>
  <si>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</si>
  <si>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</si>
  <si>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</si>
  <si>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</si>
  <si>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</si>
  <si>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</si>
  <si>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</si>
  <si>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</si>
  <si>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</si>
  <si>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</si>
  <si>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</si>
  <si>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</si>
  <si>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</si>
  <si>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</si>
  <si>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</si>
  <si>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</si>
  <si>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</si>
  <si>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</si>
  <si>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</si>
  <si>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</si>
  <si>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</si>
  <si>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</si>
  <si>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</si>
  <si>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</si>
  <si>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</si>
  <si>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</si>
  <si>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</si>
  <si>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</si>
  <si>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</si>
  <si>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</si>
  <si>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</si>
  <si>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</si>
  <si>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</si>
  <si>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</si>
  <si>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</si>
  <si>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</si>
  <si>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</si>
  <si>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</si>
  <si>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</si>
  <si>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</si>
  <si>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</si>
  <si>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</si>
  <si>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</si>
  <si>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</si>
  <si>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</si>
  <si>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</si>
  <si>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</si>
  <si>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</si>
  <si>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</si>
  <si>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</si>
  <si>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</si>
  <si>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</si>
  <si>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</si>
  <si>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</si>
  <si>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</si>
  <si>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</si>
  <si>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</si>
  <si>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</si>
  <si>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</si>
  <si>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</si>
  <si>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</si>
  <si>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</si>
  <si>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</si>
  <si>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</si>
  <si>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</si>
  <si>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</si>
  <si>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</si>
  <si>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</si>
  <si>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</si>
  <si>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</si>
  <si>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</si>
  <si>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</si>
  <si>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</si>
  <si>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</si>
  <si>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</si>
  <si>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</si>
  <si>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</si>
  <si>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</si>
  <si>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</si>
  <si>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</si>
  <si>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</si>
  <si>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</si>
  <si>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</si>
  <si>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</si>
  <si>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</si>
  <si>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</si>
  <si>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</si>
  <si>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</si>
  <si>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</si>
  <si>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</si>
  <si>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</si>
  <si>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</si>
  <si>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</si>
  <si>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</si>
  <si>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</si>
  <si>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</si>
  <si>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</si>
  <si>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</si>
  <si>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</si>
  <si>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</si>
  <si>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</si>
  <si>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</si>
  <si>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</si>
  <si>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</si>
  <si>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</si>
  <si>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</si>
  <si>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</si>
  <si>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</si>
  <si>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</si>
  <si>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</si>
  <si>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</si>
  <si>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</si>
  <si>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</si>
  <si>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</si>
  <si>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</si>
  <si>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</si>
  <si>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</si>
  <si>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</si>
  <si>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</si>
  <si>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</si>
  <si>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</si>
  <si>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</si>
  <si>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</si>
  <si>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</si>
  <si>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</si>
  <si>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</si>
  <si>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</si>
  <si>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</si>
  <si>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</si>
  <si>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</si>
  <si>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</si>
  <si>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</si>
  <si>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</si>
  <si>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</si>
  <si>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</si>
  <si>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</si>
  <si>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</si>
  <si>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</si>
  <si>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</si>
  <si>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</si>
  <si>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</si>
  <si>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</si>
  <si>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</si>
  <si>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</si>
  <si>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</si>
  <si>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</si>
  <si>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</si>
  <si>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</si>
  <si>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</si>
  <si>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</si>
  <si>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</si>
  <si>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</si>
  <si>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</si>
  <si>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</si>
  <si>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</si>
  <si>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</si>
  <si>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</si>
  <si>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</si>
  <si>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</si>
  <si>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</si>
  <si>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</si>
  <si>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</si>
  <si>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</si>
  <si>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</si>
  <si>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</si>
  <si>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</si>
  <si>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</si>
  <si>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</si>
  <si>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</si>
  <si>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</si>
  <si>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</si>
  <si>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</si>
  <si>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</si>
  <si>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</si>
  <si>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</si>
  <si>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</si>
  <si>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</si>
  <si>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</si>
  <si>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</si>
  <si>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</si>
  <si>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</si>
  <si>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</si>
  <si>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</si>
  <si>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</si>
  <si>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</si>
  <si>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</si>
  <si>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</si>
  <si>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</si>
  <si>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</si>
  <si>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</si>
  <si>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</si>
  <si>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</si>
  <si>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</si>
  <si>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</si>
  <si>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</si>
  <si>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</si>
  <si>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</si>
  <si>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</si>
  <si>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</si>
  <si>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</si>
  <si>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</si>
  <si>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</si>
  <si>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</si>
  <si>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</si>
  <si>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</si>
  <si>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</si>
  <si>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</si>
  <si>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</si>
  <si>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</si>
  <si>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</si>
  <si>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</si>
  <si>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</si>
  <si>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</si>
  <si>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</si>
  <si>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</si>
  <si>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</si>
  <si>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</si>
  <si>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</si>
  <si>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</si>
  <si>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</si>
  <si>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</si>
  <si>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</si>
  <si>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</si>
  <si>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</si>
  <si>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</si>
  <si>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</si>
  <si>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</si>
  <si>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</si>
  <si>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</si>
  <si>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</si>
  <si>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</si>
  <si>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</si>
  <si>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</si>
  <si>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</si>
  <si>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</si>
  <si>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</si>
  <si>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</si>
  <si>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</si>
  <si>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</si>
  <si>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</si>
  <si>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</si>
  <si>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</si>
  <si>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</si>
  <si>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</si>
  <si>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</si>
  <si>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</si>
  <si>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</si>
  <si>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</si>
  <si>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</si>
  <si>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</si>
  <si>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</si>
  <si>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</si>
  <si>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</si>
  <si>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</si>
  <si>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</si>
  <si>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</si>
  <si>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</si>
  <si>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</si>
  <si>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</si>
  <si>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</si>
  <si>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</si>
  <si>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</si>
  <si>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</si>
  <si>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</si>
  <si>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</si>
  <si>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</si>
  <si>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</si>
  <si>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</si>
  <si>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</si>
  <si>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</si>
  <si>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</si>
  <si>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</si>
  <si>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</si>
  <si>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</si>
  <si>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</si>
  <si>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</si>
  <si>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</si>
  <si>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</si>
  <si>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</si>
  <si>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</si>
  <si>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</si>
  <si>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</si>
  <si>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</si>
  <si>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</si>
  <si>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</si>
  <si>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</si>
  <si>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</si>
  <si>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</si>
  <si>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</si>
  <si>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</si>
  <si>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</si>
  <si>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</si>
  <si>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</si>
  <si>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</si>
  <si>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</si>
  <si>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</si>
  <si>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</si>
  <si>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</si>
  <si>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</si>
  <si>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</si>
  <si>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</si>
  <si>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</si>
  <si>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</si>
  <si>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</si>
  <si>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</si>
  <si>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</si>
  <si>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</si>
  <si>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</si>
  <si>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</si>
  <si>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</si>
  <si>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</si>
  <si>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</si>
  <si>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</si>
  <si>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</si>
  <si>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</si>
  <si>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</si>
  <si>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</si>
  <si>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</si>
  <si>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</si>
  <si>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</si>
  <si>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</si>
  <si>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</si>
  <si>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</si>
  <si>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</si>
  <si>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</si>
  <si>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</si>
  <si>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</si>
  <si>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</si>
  <si>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</si>
  <si>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</si>
  <si>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</si>
  <si>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</si>
  <si>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</si>
  <si>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</si>
  <si>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</si>
  <si>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</si>
  <si>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</si>
  <si>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</si>
  <si>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</si>
  <si>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</si>
  <si>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</si>
  <si>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</si>
  <si>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</si>
  <si>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</si>
  <si>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</si>
  <si>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</si>
  <si>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</si>
  <si>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</si>
  <si>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</si>
  <si>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</si>
  <si>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</si>
  <si>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</si>
  <si>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</si>
  <si>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</si>
  <si>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</si>
  <si>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</si>
  <si>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</si>
  <si>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</si>
  <si>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</si>
  <si>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</si>
  <si>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</si>
  <si>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</si>
  <si>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</si>
  <si>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</si>
  <si>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</si>
  <si>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</si>
  <si>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</si>
  <si>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</si>
  <si>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</si>
  <si>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</si>
  <si>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</si>
  <si>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</si>
  <si>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</si>
  <si>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</si>
  <si>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</si>
  <si>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</si>
  <si>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</si>
  <si>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</si>
  <si>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</si>
  <si>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</si>
  <si>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</si>
  <si>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</si>
  <si>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</si>
  <si>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</si>
  <si>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</si>
  <si>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</si>
  <si>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</si>
  <si>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</si>
  <si>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</si>
  <si>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</si>
  <si>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</si>
  <si>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</si>
  <si>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</si>
  <si>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</si>
  <si>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</si>
  <si>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</si>
  <si>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</si>
  <si>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</si>
  <si>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</si>
  <si>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</si>
  <si>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</si>
  <si>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</si>
  <si>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</si>
  <si>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</si>
  <si>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</si>
  <si>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</si>
  <si>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</si>
  <si>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</si>
  <si>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</si>
  <si>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</si>
  <si>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</si>
  <si>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</si>
  <si>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</si>
  <si>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</si>
  <si>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</si>
  <si>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</si>
  <si>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</si>
  <si>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</si>
  <si>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</si>
  <si>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</si>
  <si>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</si>
  <si>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</si>
  <si>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</si>
  <si>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</si>
  <si>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</si>
  <si>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</si>
  <si>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</si>
  <si>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</si>
  <si>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</si>
  <si>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</si>
  <si>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</si>
  <si>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</si>
  <si>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</si>
  <si>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</si>
  <si>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</si>
  <si>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</si>
  <si>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</si>
  <si>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</si>
  <si>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</si>
  <si>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</si>
  <si>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</si>
  <si>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</si>
  <si>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</si>
  <si>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</si>
  <si>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</si>
  <si>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</si>
  <si>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</si>
  <si>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</si>
  <si>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</si>
  <si>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</si>
  <si>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</si>
  <si>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</si>
  <si>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</si>
  <si>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</si>
  <si>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</si>
  <si>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</si>
  <si>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</si>
  <si>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</si>
  <si>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</si>
  <si>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</si>
  <si>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</si>
  <si>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</si>
  <si>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</si>
  <si>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</si>
  <si>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</si>
  <si>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</si>
  <si>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</si>
  <si>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</si>
  <si>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</si>
  <si>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</si>
  <si>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</si>
  <si>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</si>
  <si>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</si>
  <si>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</si>
  <si>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</si>
  <si>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</si>
  <si>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</si>
  <si>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</si>
  <si>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</si>
  <si>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</si>
  <si>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</si>
  <si>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</si>
  <si>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</si>
  <si>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</si>
  <si>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</si>
  <si>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</si>
  <si>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</si>
  <si>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</si>
  <si>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</si>
  <si>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</si>
  <si>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</si>
  <si>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</si>
  <si>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</si>
  <si>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</si>
  <si>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</si>
  <si>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</si>
  <si>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</si>
  <si>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</si>
  <si>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</si>
  <si>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</si>
  <si>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</si>
  <si>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</si>
  <si>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</si>
  <si>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</si>
  <si>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</si>
  <si>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</si>
  <si>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</si>
  <si>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</si>
  <si>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</si>
  <si>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</si>
  <si>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</si>
  <si>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</si>
  <si>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</si>
  <si>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</si>
  <si>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</si>
  <si>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</si>
  <si>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</si>
  <si>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</si>
  <si>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</si>
  <si>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</si>
  <si>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</si>
  <si>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</si>
  <si>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</si>
  <si>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</si>
  <si>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</si>
  <si>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</si>
  <si>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</si>
  <si>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</si>
  <si>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</si>
  <si>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</si>
  <si>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</si>
  <si>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</si>
  <si>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</si>
  <si>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</si>
  <si>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</si>
  <si>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</si>
  <si>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</si>
  <si>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</si>
  <si>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</si>
  <si>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</si>
  <si>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</si>
  <si>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</si>
  <si>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</si>
  <si>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</si>
  <si>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</si>
  <si>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</si>
  <si>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</si>
  <si>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</si>
  <si>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</si>
  <si>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</si>
  <si>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</si>
  <si>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</si>
  <si>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</si>
  <si>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</si>
  <si>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</si>
  <si>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</si>
  <si>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</si>
  <si>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</si>
  <si>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</si>
  <si>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</si>
  <si>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</si>
  <si>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</si>
  <si>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</si>
  <si>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</si>
  <si>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</si>
  <si>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</si>
  <si>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</si>
  <si>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</si>
  <si>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</si>
  <si>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</si>
  <si>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</si>
  <si>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</si>
  <si>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</si>
  <si>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</si>
  <si>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</si>
  <si>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</si>
  <si>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</si>
  <si>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</si>
  <si>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</si>
  <si>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</si>
  <si>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</si>
  <si>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</si>
  <si>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</si>
  <si>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</si>
  <si>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</si>
  <si>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</si>
  <si>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</si>
  <si>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</si>
  <si>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</si>
  <si>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</si>
  <si>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</si>
  <si>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</si>
  <si>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</si>
  <si>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</si>
  <si>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</si>
  <si>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</si>
  <si>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</si>
  <si>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</si>
  <si>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</si>
  <si>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</si>
  <si>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</si>
  <si>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</si>
  <si>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</si>
  <si>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</si>
  <si>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</si>
  <si>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</si>
  <si>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</si>
  <si>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</si>
  <si>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</si>
  <si>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</si>
  <si>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</si>
  <si>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</si>
  <si>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</si>
  <si>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</si>
  <si>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</si>
  <si>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</si>
  <si>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</si>
  <si>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</si>
  <si>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</si>
  <si>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</si>
  <si>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</si>
  <si>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</si>
  <si>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</si>
  <si>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</si>
  <si>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</si>
  <si>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</si>
  <si>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</si>
  <si>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</si>
  <si>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</si>
  <si>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</si>
  <si>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</si>
  <si>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</si>
  <si>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</si>
  <si>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</si>
  <si>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</si>
  <si>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</si>
  <si>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</si>
  <si>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</si>
  <si>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</si>
  <si>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</si>
  <si>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</si>
  <si>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</si>
  <si>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</si>
  <si>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</si>
  <si>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</si>
  <si>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</si>
  <si>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</si>
  <si>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</si>
  <si>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</si>
  <si>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</si>
  <si>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</si>
  <si>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</si>
  <si>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</si>
  <si>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</si>
  <si>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</si>
  <si>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</si>
  <si>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</si>
  <si>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</si>
  <si>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</si>
  <si>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</si>
  <si>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</si>
  <si>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</si>
  <si>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</si>
  <si>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</si>
  <si>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</si>
  <si>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</si>
  <si>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</si>
  <si>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</si>
  <si>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</si>
  <si>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</si>
  <si>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</si>
  <si>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</si>
  <si>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</si>
  <si>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</si>
  <si>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</si>
  <si>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</si>
  <si>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</si>
  <si>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</si>
  <si>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</si>
  <si>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</si>
  <si>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</si>
  <si>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</si>
  <si>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</si>
  <si>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</si>
  <si>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</si>
  <si>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</si>
  <si>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</si>
  <si>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</si>
  <si>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</si>
  <si>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</si>
  <si>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</si>
  <si>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</si>
  <si>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</si>
  <si>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</si>
  <si>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</si>
  <si>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</si>
  <si>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</si>
  <si>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</si>
  <si>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</si>
  <si>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</si>
  <si>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</si>
  <si>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</si>
  <si>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</si>
  <si>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</si>
  <si>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</si>
  <si>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</si>
  <si>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</si>
  <si>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</si>
  <si>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</si>
  <si>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</si>
  <si>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</si>
  <si>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</si>
  <si>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</si>
  <si>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</si>
  <si>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</si>
  <si>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</si>
  <si>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</si>
  <si>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</si>
  <si>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</si>
  <si>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</si>
  <si>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</si>
  <si>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</si>
  <si>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</si>
  <si>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</si>
  <si>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</si>
  <si>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</si>
  <si>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</si>
  <si>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</si>
  <si>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</si>
  <si>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</si>
  <si>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</si>
  <si>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</si>
  <si>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</si>
  <si>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</si>
  <si>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</si>
  <si>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</si>
  <si>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</si>
  <si>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</si>
  <si>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</si>
  <si>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</si>
  <si>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</si>
  <si>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</si>
  <si>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</si>
  <si>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</si>
  <si>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</si>
  <si>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</si>
  <si>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</si>
  <si>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</si>
  <si>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</si>
  <si>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</si>
  <si>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</si>
  <si>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</si>
  <si>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</si>
  <si>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</si>
  <si>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</si>
  <si>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</si>
  <si>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</si>
  <si>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</si>
  <si>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</si>
  <si>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</si>
  <si>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</si>
  <si>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</si>
  <si>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</si>
  <si>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</si>
  <si>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</si>
  <si>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</si>
  <si>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</si>
  <si>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</si>
  <si>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</si>
  <si>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</si>
  <si>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</si>
  <si>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</si>
  <si>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</si>
  <si>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</si>
  <si>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</si>
  <si>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</si>
  <si>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</si>
  <si>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</si>
  <si>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</si>
  <si>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</si>
  <si>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</si>
  <si>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</si>
  <si>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</si>
  <si>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</si>
  <si>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</si>
  <si>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</si>
  <si>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</si>
  <si>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</si>
  <si>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</si>
  <si>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</si>
  <si>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</si>
  <si>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</si>
  <si>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</si>
  <si>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</si>
  <si>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</si>
  <si>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</si>
  <si>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</si>
  <si>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</si>
  <si>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</si>
  <si>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</si>
  <si>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</si>
  <si>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</si>
  <si>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</si>
  <si>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</si>
  <si>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</si>
  <si>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</si>
  <si>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</si>
  <si>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</si>
  <si>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</si>
  <si>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</si>
  <si>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</si>
  <si>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</si>
  <si>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</si>
  <si>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</si>
  <si>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</si>
  <si>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</si>
  <si>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</si>
  <si>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</si>
  <si>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</si>
  <si>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</si>
  <si>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</si>
  <si>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</si>
  <si>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</si>
  <si>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</si>
  <si>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</si>
  <si>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</si>
  <si>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</si>
  <si>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</si>
  <si>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</si>
  <si>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</si>
  <si>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</si>
  <si>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</si>
  <si>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</si>
  <si>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</si>
  <si>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</si>
  <si>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</si>
  <si>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</si>
  <si>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</si>
  <si>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</si>
  <si>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</si>
  <si>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</si>
  <si>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</si>
  <si>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</si>
  <si>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</si>
  <si>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</si>
  <si>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</si>
  <si>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</si>
  <si>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</si>
  <si>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</si>
  <si>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</si>
  <si>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</si>
  <si>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</si>
  <si>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</si>
  <si>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</si>
  <si>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</si>
  <si>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</si>
  <si>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</si>
  <si>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</si>
  <si>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</si>
  <si>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</si>
  <si>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</si>
  <si>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</si>
  <si>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</si>
  <si>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</si>
  <si>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</si>
  <si>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</si>
  <si>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</si>
  <si>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</si>
  <si>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</si>
  <si>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</si>
  <si>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</si>
  <si>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</si>
  <si>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</si>
  <si>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</si>
  <si>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</si>
  <si>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</si>
  <si>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</si>
  <si>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</si>
  <si>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</si>
  <si>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</si>
  <si>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</si>
  <si>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</si>
  <si>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</si>
  <si>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</si>
  <si>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</si>
  <si>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</si>
  <si>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</si>
  <si>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</si>
  <si>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</si>
  <si>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</si>
  <si>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</si>
  <si>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</si>
  <si>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</si>
  <si>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</si>
  <si>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</si>
  <si>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</si>
  <si>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</si>
  <si>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</si>
  <si>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</si>
  <si>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</si>
  <si>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</si>
  <si>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</si>
  <si>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</si>
  <si>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</si>
  <si>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</si>
  <si>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</si>
  <si>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</si>
  <si>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</si>
  <si>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</si>
  <si>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</si>
  <si>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</si>
  <si>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</si>
  <si>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</si>
  <si>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</si>
  <si>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</si>
  <si>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</si>
  <si>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</si>
  <si>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</si>
  <si>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</si>
  <si>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</si>
  <si>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</si>
  <si>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</si>
  <si>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</si>
  <si>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</si>
  <si>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</si>
  <si>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</si>
  <si>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</si>
  <si>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</si>
  <si>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</si>
  <si>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</si>
  <si>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</si>
  <si>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</si>
  <si>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</si>
  <si>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</si>
  <si>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</si>
  <si>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</si>
  <si>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</si>
  <si>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</si>
  <si>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</si>
  <si>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</si>
  <si>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</si>
  <si>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</si>
  <si>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</si>
  <si>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</si>
  <si>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</si>
  <si>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</si>
  <si>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</si>
  <si>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</si>
  <si>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</si>
  <si>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</si>
  <si>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</si>
  <si>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</si>
  <si>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</si>
  <si>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</si>
  <si>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</si>
  <si>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</si>
  <si>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</si>
  <si>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</si>
  <si>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</si>
  <si>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</si>
  <si>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</si>
  <si>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</si>
  <si>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</si>
  <si>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</si>
  <si>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</si>
  <si>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</si>
  <si>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</si>
  <si>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</si>
  <si>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</si>
  <si>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</si>
  <si>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</si>
  <si>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</si>
  <si>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</si>
  <si>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</si>
  <si>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</si>
  <si>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</si>
  <si>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</si>
  <si>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</si>
  <si>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</si>
  <si>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</si>
  <si>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</si>
  <si>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</si>
  <si>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</si>
  <si>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</si>
  <si>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</si>
  <si>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</si>
  <si>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</si>
  <si>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</si>
  <si>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</si>
  <si>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</si>
  <si>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</si>
  <si>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</si>
  <si>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</si>
  <si>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</si>
  <si>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</si>
  <si>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</si>
  <si>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</si>
  <si>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</si>
  <si>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</si>
  <si>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</si>
  <si>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</si>
  <si>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</si>
  <si>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</si>
  <si>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</si>
  <si>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</si>
  <si>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</si>
  <si>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</si>
  <si>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</si>
  <si>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</si>
  <si>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</si>
  <si>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</si>
  <si>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</si>
  <si>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</si>
  <si>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</si>
  <si>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</si>
  <si>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</si>
  <si>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</si>
  <si>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</si>
  <si>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</si>
  <si>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</si>
  <si>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</si>
  <si>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</si>
  <si>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</si>
  <si>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</si>
  <si>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</si>
  <si>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</si>
  <si>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</si>
  <si>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</si>
  <si>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</si>
  <si>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</si>
  <si>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</si>
  <si>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</si>
  <si>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</si>
  <si>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</si>
  <si>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</si>
  <si>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</si>
  <si>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</si>
  <si>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</si>
  <si>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</si>
  <si>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</si>
  <si>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</si>
  <si>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</si>
  <si>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</si>
  <si>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</si>
  <si>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</si>
  <si>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</si>
  <si>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</si>
  <si>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</si>
  <si>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</si>
  <si>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</si>
  <si>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</si>
  <si>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</si>
  <si>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</si>
  <si>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</si>
  <si>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</si>
  <si>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</si>
  <si>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</si>
  <si>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</si>
  <si>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</si>
  <si>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</si>
  <si>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</si>
  <si>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</si>
  <si>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</si>
  <si>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</si>
  <si>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</si>
  <si>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</si>
  <si>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</si>
  <si>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</si>
  <si>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</si>
  <si>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</si>
  <si>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</si>
  <si>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</si>
  <si>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</si>
  <si>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</si>
  <si>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</si>
  <si>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</si>
  <si>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</si>
  <si>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</si>
  <si>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</si>
  <si>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</si>
  <si>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</si>
  <si>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</si>
  <si>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</si>
  <si>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</si>
  <si>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</si>
  <si>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</si>
  <si>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</si>
  <si>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</si>
  <si>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</si>
  <si>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</si>
  <si>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</si>
  <si>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</si>
  <si>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</si>
  <si>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</si>
  <si>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</si>
  <si>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</si>
  <si>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</si>
  <si>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</si>
  <si>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</si>
  <si>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</si>
  <si>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</si>
  <si>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</si>
  <si>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</si>
  <si>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</si>
  <si>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</si>
  <si>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</si>
  <si>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</si>
  <si>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</si>
  <si>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</si>
  <si>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</si>
  <si>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</si>
  <si>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</si>
  <si>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</si>
  <si>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</si>
  <si>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</si>
  <si>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</si>
  <si>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</si>
  <si>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</si>
  <si>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</si>
  <si>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</si>
  <si>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</si>
  <si>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</si>
  <si>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</si>
  <si>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</si>
  <si>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</si>
  <si>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</si>
  <si>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</si>
  <si>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</si>
  <si>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</si>
  <si>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</si>
  <si>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</si>
  <si>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</si>
  <si>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</si>
  <si>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</si>
  <si>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</si>
  <si>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</si>
  <si>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</si>
  <si>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</si>
  <si>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</si>
  <si>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</si>
  <si>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</si>
  <si>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</si>
  <si>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</si>
  <si>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</si>
  <si>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</si>
  <si>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</si>
  <si>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</si>
  <si>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</si>
  <si>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</si>
  <si>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</si>
  <si>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</si>
  <si>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</si>
  <si>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</si>
  <si>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</si>
  <si>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</si>
  <si>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</si>
  <si>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</si>
  <si>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</si>
  <si>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</si>
  <si>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</si>
  <si>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</si>
  <si>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</si>
  <si>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</si>
  <si>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</si>
  <si>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</si>
  <si>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</si>
  <si>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</si>
  <si>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</si>
  <si>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</si>
  <si>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</si>
  <si>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</si>
  <si>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</si>
  <si>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</si>
  <si>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</si>
  <si>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</si>
  <si>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</si>
  <si>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</si>
  <si>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</si>
  <si>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</si>
  <si>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</si>
  <si>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</si>
  <si>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</si>
  <si>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</si>
  <si>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</si>
  <si>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</si>
  <si>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</si>
  <si>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</si>
  <si>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</si>
  <si>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</si>
  <si>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</si>
  <si>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</si>
  <si>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</si>
  <si>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</si>
  <si>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</si>
  <si>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</si>
  <si>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</si>
  <si>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</si>
  <si>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</si>
  <si>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</si>
  <si>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</si>
  <si>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</si>
  <si>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</si>
  <si>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</si>
  <si>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</si>
  <si>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</si>
  <si>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</si>
  <si>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</si>
  <si>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</si>
  <si>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</si>
  <si>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</si>
  <si>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</si>
  <si>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</si>
  <si>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</si>
  <si>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</si>
  <si>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</si>
  <si>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</si>
  <si>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</si>
  <si>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</si>
  <si>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</si>
  <si>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</si>
  <si>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</si>
  <si>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</si>
  <si>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</si>
  <si>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</si>
  <si>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</si>
  <si>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</si>
  <si>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</si>
  <si>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</si>
  <si>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</si>
  <si>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</si>
  <si>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</si>
  <si>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</si>
  <si>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</si>
  <si>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</si>
  <si>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</si>
  <si>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</si>
  <si>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</si>
  <si>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</si>
  <si>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</si>
  <si>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</si>
  <si>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</si>
  <si>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</si>
  <si>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</si>
  <si>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</si>
  <si>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</si>
  <si>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</si>
  <si>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</si>
  <si>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</si>
  <si>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</si>
  <si>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</si>
  <si>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</si>
  <si>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</si>
  <si>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</si>
  <si>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</si>
  <si>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</si>
  <si>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</si>
  <si>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</si>
  <si>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</si>
  <si>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</si>
  <si>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</si>
  <si>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</si>
  <si>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</si>
  <si>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</si>
  <si>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</si>
  <si>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</si>
  <si>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</si>
  <si>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</si>
  <si>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</si>
  <si>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</si>
  <si>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</si>
  <si>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</si>
  <si>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</si>
  <si>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</si>
  <si>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</si>
  <si>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</si>
  <si>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</si>
  <si>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</si>
  <si>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</si>
  <si>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</si>
  <si>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</si>
  <si>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</si>
  <si>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</si>
  <si>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</si>
  <si>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</si>
  <si>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</si>
  <si>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</si>
  <si>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</si>
  <si>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</si>
  <si>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</si>
  <si>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</si>
  <si>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</si>
  <si>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</si>
  <si>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</si>
  <si>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</si>
  <si>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</si>
  <si>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</si>
  <si>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</si>
  <si>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</si>
  <si>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</si>
  <si>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</si>
  <si>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</si>
  <si>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</si>
  <si>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</si>
  <si>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</si>
  <si>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</si>
  <si>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</si>
  <si>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</si>
  <si>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</si>
  <si>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</si>
  <si>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</si>
  <si>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</si>
  <si>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</si>
  <si>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</si>
  <si>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</si>
  <si>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</si>
  <si>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</si>
  <si>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</si>
  <si>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</si>
  <si>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</si>
  <si>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</si>
  <si>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</si>
  <si>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</si>
  <si>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</si>
  <si>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</si>
  <si>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</si>
  <si>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</si>
  <si>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</si>
  <si>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</si>
  <si>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</si>
  <si>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</si>
  <si>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</si>
  <si>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</si>
  <si>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</si>
  <si>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</si>
  <si>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</si>
  <si>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</si>
  <si>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</si>
  <si>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</si>
  <si>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</si>
  <si>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</si>
  <si>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</si>
  <si>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</si>
  <si>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</si>
  <si>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</si>
  <si>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</si>
  <si>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</si>
  <si>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</si>
  <si>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</si>
  <si>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</si>
  <si>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</si>
  <si>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</si>
  <si>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</si>
  <si>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</si>
  <si>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</si>
  <si>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</si>
  <si>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</si>
  <si>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</si>
  <si>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</si>
  <si>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</si>
  <si>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</si>
  <si>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</si>
  <si>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</si>
  <si>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</si>
  <si>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</si>
  <si>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</si>
  <si>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</si>
  <si>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</si>
  <si>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</si>
  <si>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</si>
  <si>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</si>
  <si>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</si>
  <si>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</si>
  <si>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</si>
  <si>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</si>
  <si>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</si>
  <si>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</si>
  <si>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</si>
  <si>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</si>
  <si>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</si>
  <si>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</si>
  <si>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</si>
  <si>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</si>
  <si>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</si>
  <si>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</si>
  <si>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</si>
  <si>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</si>
  <si>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</si>
  <si>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</si>
  <si>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</si>
  <si>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</si>
  <si>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</si>
  <si>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</si>
  <si>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</si>
  <si>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</si>
  <si>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</si>
  <si>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</si>
  <si>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</si>
  <si>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</si>
  <si>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</si>
  <si>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</si>
  <si>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</si>
  <si>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</si>
  <si>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</si>
  <si>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</si>
  <si>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</si>
  <si>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</si>
  <si>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</si>
  <si>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</si>
  <si>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</si>
  <si>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</si>
  <si>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</si>
  <si>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</si>
  <si>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</si>
  <si>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</si>
  <si>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</si>
  <si>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</si>
  <si>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</si>
  <si>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</si>
  <si>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</si>
  <si>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</si>
  <si>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</si>
  <si>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</si>
  <si>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</si>
  <si>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</si>
  <si>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</si>
  <si>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</si>
  <si>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</si>
  <si>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</si>
  <si>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</si>
  <si>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</si>
  <si>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</si>
  <si>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</si>
  <si>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</si>
  <si>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</si>
  <si>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</si>
  <si>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</si>
  <si>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</si>
  <si>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</si>
  <si>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</si>
  <si>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</si>
  <si>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</si>
  <si>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</si>
  <si>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</si>
  <si>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</si>
  <si>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</si>
  <si>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</si>
  <si>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</si>
  <si>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</si>
  <si>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</si>
  <si>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</si>
  <si>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</si>
  <si>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</si>
  <si>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</si>
  <si>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</si>
  <si>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</si>
  <si>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</si>
  <si>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</si>
  <si>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</si>
  <si>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</si>
  <si>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</si>
  <si>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</si>
  <si>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</si>
  <si>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</si>
  <si>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</si>
  <si>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</si>
  <si>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</si>
  <si>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</si>
  <si>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</si>
  <si>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</si>
  <si>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</si>
  <si>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</si>
  <si>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</si>
  <si>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</si>
  <si>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</si>
  <si>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</si>
  <si>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</si>
  <si>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</si>
  <si>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</si>
  <si>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</si>
  <si>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</si>
  <si>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</si>
  <si>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</si>
  <si>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</si>
  <si>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</si>
  <si>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</si>
  <si>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</si>
  <si>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</si>
  <si>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</si>
  <si>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</si>
  <si>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</si>
  <si>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</si>
  <si>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</si>
  <si>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</si>
  <si>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</si>
  <si>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</si>
  <si>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</si>
  <si>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</si>
  <si>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</si>
  <si>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</si>
  <si>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</si>
  <si>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</si>
  <si>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</si>
  <si>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</si>
  <si>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</si>
  <si>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</si>
  <si>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</si>
  <si>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</si>
  <si>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</si>
  <si>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</si>
  <si>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</si>
  <si>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</si>
  <si>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</si>
  <si>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</si>
  <si>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</si>
  <si>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</si>
  <si>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</si>
  <si>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</si>
  <si>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</si>
  <si>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</si>
  <si>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</si>
  <si>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</si>
  <si>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</si>
  <si>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</si>
  <si>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</si>
  <si>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</si>
  <si>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</si>
  <si>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</si>
  <si>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</si>
  <si>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</si>
  <si>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</si>
  <si>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</si>
  <si>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</si>
  <si>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</si>
  <si>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</si>
  <si>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</si>
  <si>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</si>
  <si>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</si>
  <si>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</si>
  <si>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</si>
  <si>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</si>
  <si>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</si>
  <si>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</si>
  <si>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</si>
  <si>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</si>
  <si>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</si>
  <si>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</si>
  <si>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</si>
  <si>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</si>
  <si>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</si>
  <si>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</si>
  <si>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</si>
  <si>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</si>
  <si>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</si>
  <si>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</si>
  <si>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</si>
  <si>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</si>
  <si>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</si>
  <si>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</si>
  <si>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</si>
  <si>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</si>
  <si>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</si>
  <si>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</si>
  <si>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</si>
  <si>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</si>
  <si>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</si>
  <si>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</si>
  <si>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</si>
  <si>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</si>
  <si>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</si>
  <si>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</si>
  <si>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</si>
  <si>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</si>
  <si>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</si>
  <si>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</si>
  <si>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</si>
  <si>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</si>
  <si>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</si>
  <si>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</si>
  <si>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</si>
  <si>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</si>
  <si>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</si>
  <si>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</si>
  <si>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</si>
  <si>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</si>
  <si>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</si>
  <si>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</si>
  <si>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</si>
  <si>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</si>
  <si>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</si>
  <si>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</si>
  <si>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</si>
  <si>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</si>
  <si>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</si>
  <si>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</si>
  <si>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</si>
  <si>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</si>
  <si>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</si>
  <si>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</si>
  <si>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</si>
  <si>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</si>
  <si>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</si>
  <si>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</si>
  <si>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</si>
  <si>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</si>
  <si>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</si>
  <si>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</si>
  <si>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</si>
  <si>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</si>
  <si>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</si>
  <si>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</si>
  <si>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</si>
  <si>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</si>
  <si>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</si>
  <si>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</si>
  <si>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</si>
  <si>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</si>
  <si>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</si>
  <si>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</si>
  <si>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</si>
  <si>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</si>
  <si>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</si>
  <si>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</si>
  <si>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</si>
  <si>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</si>
  <si>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</si>
  <si>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</si>
  <si>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</si>
  <si>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</si>
  <si>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</si>
  <si>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</si>
  <si>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</si>
  <si>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</si>
  <si>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</si>
  <si>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</si>
  <si>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</si>
  <si>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</si>
  <si>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</si>
  <si>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</si>
  <si>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</si>
  <si>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</si>
  <si>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</si>
  <si>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</si>
  <si>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</si>
  <si>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</si>
  <si>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</si>
  <si>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</si>
  <si>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</si>
  <si>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</si>
  <si>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</si>
  <si>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</si>
  <si>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</si>
  <si>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</si>
  <si>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</si>
  <si>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</si>
  <si>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</si>
  <si>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</si>
  <si>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</si>
  <si>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</si>
  <si>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</si>
  <si>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</si>
  <si>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</si>
  <si>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</si>
  <si>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</si>
  <si>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</si>
  <si>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</si>
  <si>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</si>
  <si>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</si>
  <si>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</si>
  <si>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</si>
  <si>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</si>
  <si>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</si>
  <si>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</si>
  <si>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</si>
  <si>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</si>
  <si>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</si>
  <si>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</si>
  <si>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</si>
  <si>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</si>
  <si>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</si>
  <si>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</si>
  <si>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</si>
  <si>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</si>
  <si>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</si>
  <si>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</si>
  <si>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</si>
  <si>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</si>
  <si>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</si>
  <si>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</si>
  <si>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</si>
  <si>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</si>
  <si>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</si>
  <si>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</si>
  <si>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</si>
  <si>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</si>
  <si>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</si>
  <si>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</si>
  <si>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</si>
  <si>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</si>
  <si>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</si>
  <si>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</si>
  <si>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</si>
  <si>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</si>
  <si>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</si>
  <si>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</si>
  <si>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</si>
  <si>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</si>
  <si>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</si>
  <si>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</si>
  <si>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</si>
  <si>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</si>
  <si>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</si>
  <si>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</si>
  <si>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</si>
  <si>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</si>
  <si>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</si>
  <si>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</si>
  <si>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</si>
  <si>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</si>
  <si>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</si>
  <si>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</si>
  <si>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</si>
  <si>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</si>
  <si>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</si>
  <si>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</si>
  <si>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</si>
  <si>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</si>
  <si>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</si>
  <si>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</si>
  <si>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</si>
  <si>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</si>
  <si>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</si>
  <si>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</si>
  <si>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</si>
  <si>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</si>
  <si>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</si>
  <si>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</si>
  <si>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</si>
  <si>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</si>
  <si>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</si>
  <si>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</si>
  <si>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</si>
  <si>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</si>
  <si>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</si>
  <si>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</si>
  <si>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</si>
  <si>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</si>
  <si>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</si>
  <si>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</si>
  <si>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</si>
  <si>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</si>
  <si>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</si>
  <si>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</si>
  <si>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</si>
  <si>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</si>
  <si>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</si>
  <si>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</si>
  <si>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</si>
  <si>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</si>
  <si>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</si>
  <si>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</si>
  <si>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</si>
  <si>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</si>
  <si>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</si>
  <si>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</si>
  <si>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</si>
  <si>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</si>
  <si>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</si>
  <si>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</si>
  <si>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</si>
  <si>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</si>
  <si>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</si>
  <si>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</si>
  <si>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</si>
  <si>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</si>
  <si>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</si>
  <si>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</si>
  <si>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</si>
  <si>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</si>
  <si>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</si>
  <si>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</si>
  <si>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</si>
  <si>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</si>
  <si>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</si>
  <si>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</si>
  <si>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</si>
  <si>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</si>
  <si>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</si>
  <si>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</si>
  <si>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</si>
  <si>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</si>
  <si>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</si>
  <si>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</si>
  <si>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</si>
  <si>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</si>
  <si>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</si>
  <si>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</si>
  <si>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</si>
  <si>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</si>
  <si>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</si>
  <si>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</si>
  <si>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</si>
  <si>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</si>
  <si>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</si>
  <si>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</si>
  <si>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</si>
  <si>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</si>
  <si>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</si>
  <si>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</si>
  <si>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</si>
  <si>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</si>
  <si>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</si>
  <si>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</si>
  <si>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</si>
  <si>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</si>
  <si>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</si>
  <si>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</si>
  <si>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</si>
  <si>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</si>
  <si>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</si>
  <si>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</si>
  <si>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</si>
  <si>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</si>
  <si>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</si>
  <si>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</si>
  <si>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</si>
  <si>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</si>
  <si>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</si>
  <si>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</si>
  <si>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</si>
  <si>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</si>
  <si>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</si>
  <si>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</si>
  <si>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</si>
  <si>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</si>
  <si>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</si>
  <si>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</si>
  <si>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</si>
  <si>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</si>
  <si>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</si>
  <si>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</si>
  <si>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</si>
  <si>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</si>
  <si>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</si>
  <si>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</si>
  <si>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</si>
  <si>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</si>
  <si>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</si>
  <si>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</si>
  <si>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</si>
  <si>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</si>
  <si>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</si>
  <si>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</si>
  <si>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</si>
  <si>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</si>
  <si>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</si>
  <si>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</si>
  <si>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</si>
  <si>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</si>
  <si>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</si>
  <si>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</si>
  <si>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</si>
  <si>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</si>
  <si>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</si>
  <si>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</si>
  <si>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</si>
  <si>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</si>
  <si>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</si>
  <si>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</si>
  <si>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</si>
  <si>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</si>
  <si>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</si>
  <si>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</si>
  <si>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</si>
  <si>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</si>
  <si>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</si>
  <si>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</si>
  <si>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</si>
  <si>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</si>
  <si>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</si>
  <si>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</si>
  <si>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</si>
  <si>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</si>
  <si>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</si>
  <si>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</si>
  <si>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</si>
  <si>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</si>
  <si>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</si>
  <si>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</si>
  <si>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</si>
  <si>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</si>
  <si>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</si>
  <si>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</si>
  <si>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</si>
  <si>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</si>
  <si>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</si>
  <si>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</si>
  <si>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</si>
  <si>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</si>
  <si>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</si>
  <si>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</si>
  <si>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</si>
  <si>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</si>
  <si>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</si>
  <si>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</si>
  <si>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</si>
  <si>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</si>
  <si>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</si>
  <si>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</si>
  <si>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</si>
  <si>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</si>
  <si>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</si>
  <si>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</si>
  <si>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</si>
  <si>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</si>
  <si>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</si>
  <si>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</si>
  <si>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</si>
  <si>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</si>
  <si>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</si>
  <si>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</si>
  <si>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</si>
  <si>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</si>
  <si>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</si>
  <si>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</si>
  <si>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</si>
  <si>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</si>
  <si>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</si>
  <si>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</si>
  <si>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</si>
  <si>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</si>
  <si>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</si>
  <si>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</si>
  <si>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</si>
  <si>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</si>
  <si>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</si>
  <si>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</si>
  <si>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</si>
  <si>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</si>
  <si>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</si>
  <si>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</si>
  <si>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</si>
  <si>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</si>
  <si>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</si>
  <si>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</si>
  <si>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</si>
  <si>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</si>
  <si>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</si>
  <si>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</si>
  <si>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</si>
  <si>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</si>
  <si>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</si>
  <si>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</si>
  <si>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</si>
  <si>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</si>
  <si>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</si>
  <si>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</si>
  <si>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</si>
  <si>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</si>
  <si>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</si>
  <si>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</si>
  <si>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</si>
  <si>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</si>
  <si>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</si>
  <si>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</si>
  <si>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</si>
  <si>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</si>
  <si>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</si>
  <si>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</si>
  <si>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</si>
  <si>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</si>
  <si>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</si>
  <si>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</si>
  <si>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</si>
  <si>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</si>
  <si>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</si>
  <si>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</si>
  <si>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</si>
  <si>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</si>
  <si>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</si>
  <si>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</si>
  <si>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</si>
  <si>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</si>
  <si>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</si>
  <si>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</si>
  <si>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</si>
  <si>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</si>
  <si>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</si>
  <si>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</si>
  <si>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</si>
  <si>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</si>
  <si>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</si>
  <si>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</si>
  <si>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</si>
  <si>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</si>
  <si>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</si>
  <si>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</si>
  <si>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</si>
  <si>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</si>
  <si>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</si>
  <si>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</si>
  <si>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</si>
  <si>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</si>
  <si>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</si>
  <si>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</si>
  <si>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</si>
  <si>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</si>
  <si>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</si>
  <si>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</si>
  <si>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</si>
  <si>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</si>
  <si>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</si>
  <si>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</si>
  <si>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</si>
  <si>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</si>
  <si>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</si>
  <si>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</si>
  <si>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</si>
  <si>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</si>
  <si>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</si>
  <si>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</si>
  <si>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</si>
  <si>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</si>
  <si>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</si>
  <si>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</si>
  <si>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</si>
  <si>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</si>
  <si>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</si>
  <si>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</si>
  <si>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</si>
  <si>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</si>
  <si>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</si>
  <si>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</si>
  <si>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</si>
  <si>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</si>
  <si>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</si>
  <si>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</si>
  <si>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</si>
  <si>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</si>
  <si>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</si>
  <si>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</si>
  <si>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</si>
  <si>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</si>
  <si>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</si>
  <si>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</si>
  <si>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</si>
  <si>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</si>
  <si>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</si>
  <si>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</si>
  <si>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</si>
  <si>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</si>
  <si>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</si>
  <si>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</si>
  <si>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</si>
  <si>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</si>
  <si>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</si>
  <si>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</si>
  <si>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</si>
  <si>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</si>
  <si>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</si>
  <si>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</si>
  <si>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</si>
  <si>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</si>
  <si>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</si>
  <si>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</si>
  <si>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</si>
  <si>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</si>
  <si>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</si>
  <si>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</si>
  <si>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</si>
  <si>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</si>
  <si>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</si>
  <si>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</si>
  <si>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</si>
  <si>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</si>
  <si>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</si>
  <si>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</si>
  <si>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</si>
  <si>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</si>
  <si>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</si>
  <si>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</si>
  <si>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</si>
  <si>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</si>
  <si>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</si>
  <si>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</si>
  <si>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</si>
  <si>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</si>
  <si>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</si>
  <si>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</si>
  <si>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</si>
  <si>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</si>
  <si>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</si>
  <si>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</si>
  <si>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</si>
  <si>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</si>
  <si>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</si>
  <si>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</si>
  <si>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</si>
  <si>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</si>
  <si>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</si>
  <si>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</si>
  <si>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</si>
  <si>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</si>
  <si>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</si>
  <si>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</si>
  <si>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</si>
  <si>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</si>
  <si>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</si>
  <si>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</si>
  <si>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</si>
  <si>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</si>
  <si>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</si>
  <si>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</si>
  <si>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</si>
  <si>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</si>
  <si>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</si>
  <si>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</si>
  <si>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</si>
  <si>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</si>
  <si>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</si>
  <si>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</si>
  <si>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</si>
  <si>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</si>
  <si>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</si>
  <si>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</si>
  <si>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</si>
  <si>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</si>
  <si>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</si>
  <si>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</si>
  <si>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</si>
  <si>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</si>
  <si>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</si>
  <si>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</si>
  <si>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</si>
  <si>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</si>
  <si>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</si>
  <si>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</si>
  <si>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</si>
  <si>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</si>
  <si>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</si>
  <si>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</si>
  <si>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</si>
  <si>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</si>
  <si>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</si>
  <si>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</si>
  <si>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</si>
  <si>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</si>
  <si>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</si>
  <si>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</si>
  <si>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</si>
  <si>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</si>
  <si>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</si>
  <si>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</si>
  <si>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</si>
  <si>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</si>
  <si>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</si>
  <si>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</si>
  <si>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</si>
  <si>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</si>
  <si>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</si>
  <si>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</si>
  <si>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</si>
  <si>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</si>
  <si>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</si>
  <si>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</si>
  <si>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</si>
  <si>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</si>
  <si>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</si>
  <si>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</si>
  <si>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</si>
  <si>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</si>
  <si>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</si>
  <si>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</si>
  <si>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</si>
  <si>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</si>
  <si>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</si>
  <si>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</si>
  <si>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</si>
  <si>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</si>
  <si>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</si>
  <si>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</si>
  <si>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</si>
  <si>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</si>
  <si>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</si>
  <si>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</si>
  <si>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</si>
  <si>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</si>
  <si>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</si>
  <si>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</si>
  <si>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</si>
  <si>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</si>
  <si>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</si>
  <si>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</si>
  <si>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</si>
  <si>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</si>
  <si>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</si>
  <si>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</si>
  <si>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</si>
  <si>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</si>
  <si>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</si>
  <si>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</si>
  <si>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</si>
  <si>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</si>
  <si>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</si>
  <si>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</si>
  <si>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</si>
  <si>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</si>
  <si>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</si>
  <si>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</si>
  <si>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</si>
  <si>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</si>
  <si>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</si>
  <si>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</si>
  <si>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</si>
  <si>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</si>
  <si>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</si>
  <si>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</si>
  <si>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</si>
  <si>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</si>
  <si>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</si>
  <si>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</si>
  <si>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</si>
  <si>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</si>
  <si>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</si>
  <si>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</si>
  <si>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</si>
  <si>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</si>
  <si>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</si>
  <si>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</si>
  <si>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</si>
  <si>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</si>
  <si>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</si>
  <si>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</si>
  <si>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</si>
  <si>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</si>
  <si>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</si>
  <si>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</si>
  <si>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</si>
  <si>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</si>
  <si>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</si>
  <si>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</si>
  <si>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</si>
  <si>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</si>
  <si>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</si>
  <si>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</si>
  <si>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</si>
  <si>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</si>
  <si>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</si>
  <si>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</si>
  <si>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</si>
  <si>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</si>
  <si>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</si>
  <si>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</si>
  <si>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</si>
  <si>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</si>
  <si>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</si>
  <si>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</si>
  <si>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</si>
  <si>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</si>
  <si>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</si>
  <si>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</si>
  <si>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</si>
  <si>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</si>
  <si>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</si>
  <si>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</si>
  <si>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</si>
  <si>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</si>
  <si>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</si>
  <si>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</si>
  <si>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</si>
  <si>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</si>
  <si>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</si>
  <si>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</si>
  <si>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</si>
  <si>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</si>
  <si>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</si>
  <si>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</si>
  <si>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</si>
  <si>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</si>
  <si>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</si>
  <si>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</si>
  <si>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</si>
  <si>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</si>
  <si>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</si>
  <si>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</si>
  <si>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</si>
  <si>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</si>
  <si>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</si>
  <si>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</si>
  <si>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</si>
  <si>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</si>
  <si>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</si>
  <si>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</si>
  <si>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</si>
  <si>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</si>
  <si>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</si>
  <si>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</si>
  <si>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</si>
  <si>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</si>
  <si>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</si>
  <si>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</si>
  <si>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</si>
  <si>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</si>
  <si>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</si>
  <si>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</si>
  <si>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</si>
  <si>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</si>
  <si>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</si>
  <si>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</si>
  <si>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</si>
  <si>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</si>
  <si>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</si>
  <si>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</si>
  <si>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</si>
  <si>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</si>
  <si>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</si>
  <si>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</si>
  <si>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</si>
  <si>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</si>
  <si>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</si>
  <si>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</si>
  <si>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</si>
  <si>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</si>
  <si>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</si>
  <si>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</si>
  <si>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</si>
  <si>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</si>
  <si>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</si>
  <si>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</si>
  <si>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</si>
  <si>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</si>
  <si>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</si>
  <si>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</si>
  <si>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</si>
  <si>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</si>
  <si>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</si>
  <si>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</si>
  <si>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</si>
  <si>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</si>
  <si>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</si>
  <si>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</si>
  <si>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</si>
  <si>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</si>
  <si>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</si>
  <si>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</si>
  <si>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</si>
  <si>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</si>
  <si>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</si>
  <si>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</si>
  <si>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</si>
  <si>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</si>
  <si>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</si>
  <si>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</si>
  <si>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</si>
  <si>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</si>
  <si>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</si>
  <si>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</si>
  <si>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</si>
  <si>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</si>
  <si>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</si>
  <si>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</si>
  <si>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</si>
  <si>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</si>
  <si>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</si>
  <si>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</si>
  <si>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</si>
  <si>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</si>
  <si>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</si>
  <si>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</si>
  <si>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</si>
  <si>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</si>
  <si>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</si>
  <si>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</si>
  <si>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</si>
  <si>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</si>
  <si>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</si>
  <si>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</si>
  <si>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</si>
  <si>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</si>
  <si>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</si>
  <si>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</si>
  <si>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</si>
  <si>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</si>
  <si>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</si>
  <si>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</si>
  <si>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</si>
  <si>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</si>
  <si>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</si>
  <si>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</si>
  <si>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</si>
  <si>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</si>
  <si>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</si>
  <si>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</si>
  <si>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</si>
  <si>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</si>
  <si>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</si>
  <si>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</si>
  <si>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</si>
  <si>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</si>
  <si>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</si>
  <si>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</si>
  <si>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</si>
  <si>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</si>
  <si>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</si>
  <si>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</si>
  <si>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</si>
  <si>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</si>
  <si>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</si>
  <si>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</si>
  <si>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</si>
  <si>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</si>
  <si>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</si>
  <si>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</si>
  <si>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</si>
  <si>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</si>
  <si>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</si>
  <si>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</si>
  <si>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</si>
  <si>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</si>
  <si>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</si>
  <si>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</si>
  <si>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</si>
  <si>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</si>
  <si>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</si>
  <si>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</si>
  <si>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</si>
  <si>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</si>
  <si>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</si>
  <si>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</si>
  <si>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</si>
  <si>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</si>
  <si>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</si>
  <si>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</si>
  <si>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</si>
  <si>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</si>
  <si>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</si>
  <si>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</si>
  <si>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</si>
  <si>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</si>
  <si>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</si>
  <si>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</si>
  <si>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</si>
  <si>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</si>
  <si>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</si>
  <si>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</si>
  <si>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</si>
  <si>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</si>
  <si>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</si>
  <si>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</si>
  <si>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</si>
  <si>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</si>
  <si>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</si>
  <si>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</si>
  <si>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</si>
  <si>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</si>
  <si>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</si>
  <si>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</si>
  <si>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</si>
  <si>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</si>
  <si>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</si>
  <si>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</si>
  <si>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</si>
  <si>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</si>
  <si>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</si>
  <si>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</si>
  <si>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</si>
  <si>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</si>
  <si>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</si>
  <si>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</si>
  <si>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</si>
  <si>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</si>
  <si>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</si>
  <si>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</si>
  <si>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</si>
  <si>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</si>
  <si>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</si>
  <si>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</si>
  <si>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</si>
  <si>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</si>
  <si>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</si>
  <si>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</si>
  <si>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</si>
  <si>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</si>
  <si>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</si>
  <si>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</si>
  <si>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</si>
  <si>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</si>
  <si>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</si>
  <si>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</si>
  <si>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</si>
  <si>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</si>
  <si>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</si>
  <si>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</si>
  <si>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</si>
  <si>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</si>
  <si>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</si>
  <si>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</si>
  <si>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</si>
  <si>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</si>
  <si>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</si>
  <si>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</si>
  <si>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</si>
  <si>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</si>
  <si>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</si>
  <si>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</si>
  <si>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</si>
  <si>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</si>
  <si>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</si>
  <si>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</si>
  <si>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</si>
  <si>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</si>
  <si>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</si>
  <si>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</si>
  <si>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</si>
  <si>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</si>
  <si>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</si>
  <si>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</si>
  <si>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</si>
  <si>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</si>
  <si>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</si>
  <si>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</si>
  <si>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</si>
  <si>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</si>
  <si>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</si>
  <si>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</si>
  <si>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</si>
  <si>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</si>
  <si>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</si>
  <si>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</si>
  <si>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</si>
  <si>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</si>
  <si>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</si>
  <si>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</si>
  <si>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</si>
  <si>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</si>
  <si>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</si>
  <si>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</si>
  <si>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</si>
  <si>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</si>
  <si>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</si>
  <si>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</si>
  <si>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</si>
  <si>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</si>
  <si>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</si>
  <si>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</si>
  <si>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</si>
  <si>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</si>
  <si>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</si>
  <si>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</si>
  <si>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</si>
  <si>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</si>
  <si>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</si>
  <si>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</si>
  <si>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</si>
  <si>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</si>
  <si>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</si>
  <si>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</si>
  <si>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</si>
  <si>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</si>
  <si>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</si>
  <si>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</si>
  <si>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</si>
  <si>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</si>
  <si>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</si>
  <si>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</si>
  <si>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</si>
  <si>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</si>
  <si>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</si>
  <si>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</si>
  <si>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</si>
  <si>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</si>
  <si>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</si>
  <si>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</si>
  <si>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</si>
  <si>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</si>
  <si>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</si>
  <si>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</si>
  <si>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</si>
  <si>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</si>
  <si>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</si>
  <si>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</si>
  <si>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</si>
  <si>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</si>
  <si>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</si>
  <si>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</si>
  <si>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</si>
  <si>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</si>
  <si>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</si>
  <si>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</si>
  <si>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</si>
  <si>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</si>
  <si>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</si>
  <si>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</si>
  <si>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</si>
  <si>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</si>
  <si>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</si>
  <si>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</si>
  <si>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</si>
  <si>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</si>
  <si>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</si>
  <si>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</si>
  <si>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</si>
  <si>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</si>
  <si>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</si>
  <si>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</si>
  <si>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</si>
  <si>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</si>
  <si>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</si>
  <si>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</si>
  <si>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</si>
  <si>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</si>
  <si>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</si>
  <si>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</si>
  <si>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</si>
  <si>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</si>
  <si>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</si>
  <si>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</si>
  <si>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</si>
  <si>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</si>
  <si>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</si>
  <si>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</si>
  <si>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</si>
  <si>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</si>
  <si>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</si>
  <si>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</si>
  <si>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</si>
  <si>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</si>
  <si>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</si>
  <si>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</si>
  <si>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</si>
  <si>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</si>
  <si>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</si>
  <si>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</si>
  <si>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</si>
  <si>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</si>
  <si>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</si>
  <si>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</si>
  <si>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</si>
  <si>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</si>
  <si>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</si>
  <si>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</si>
  <si>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</si>
  <si>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</si>
  <si>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</si>
  <si>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</si>
  <si>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</si>
  <si>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</si>
  <si>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</si>
  <si>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</si>
  <si>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</si>
  <si>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</si>
  <si>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</si>
  <si>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</si>
  <si>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</si>
  <si>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</si>
  <si>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</si>
  <si>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</si>
  <si>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</si>
  <si>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</si>
  <si>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</si>
  <si>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</si>
  <si>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</si>
  <si>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</si>
  <si>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</si>
  <si>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</si>
  <si>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</si>
  <si>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</si>
  <si>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</si>
  <si>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</si>
  <si>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</si>
  <si>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</si>
  <si>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</si>
  <si>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</si>
  <si>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</si>
  <si>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</si>
  <si>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</si>
  <si>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</si>
  <si>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</si>
  <si>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</si>
  <si>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</si>
  <si>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</si>
  <si>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</si>
  <si>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</si>
  <si>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</si>
  <si>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</si>
  <si>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</si>
  <si>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</si>
  <si>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</si>
  <si>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</si>
  <si>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</si>
  <si>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</si>
  <si>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</si>
  <si>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</si>
  <si>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</si>
  <si>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</si>
  <si>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</si>
  <si>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</si>
  <si>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</si>
  <si>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</si>
  <si>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</si>
  <si>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</si>
  <si>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</si>
  <si>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</si>
  <si>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</si>
  <si>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</si>
  <si>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</si>
  <si>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</si>
  <si>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</si>
  <si>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</si>
  <si>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</si>
  <si>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</si>
  <si>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</si>
  <si>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</si>
  <si>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</si>
  <si>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</si>
  <si>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</si>
  <si>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</si>
  <si>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</si>
  <si>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</si>
  <si>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</si>
  <si>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</si>
  <si>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</si>
  <si>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</si>
  <si>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</si>
  <si>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</si>
  <si>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</si>
  <si>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</si>
  <si>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</si>
  <si>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</si>
  <si>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</si>
  <si>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</si>
  <si>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</si>
  <si>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</si>
  <si>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</si>
  <si>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</si>
  <si>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</si>
  <si>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</si>
  <si>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</si>
  <si>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</si>
  <si>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</si>
  <si>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</si>
  <si>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</si>
  <si>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</si>
  <si>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</si>
  <si>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</si>
  <si>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</si>
  <si>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</si>
  <si>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</si>
  <si>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</si>
  <si>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</si>
  <si>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</si>
  <si>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</si>
  <si>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</si>
  <si>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</si>
  <si>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</si>
  <si>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</si>
  <si>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</si>
  <si>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</si>
  <si>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</si>
  <si>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</si>
  <si>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</si>
  <si>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</si>
  <si>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</si>
  <si>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</si>
  <si>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</si>
  <si>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</si>
  <si>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</si>
  <si>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</si>
  <si>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</si>
  <si>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</si>
  <si>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</si>
  <si>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</si>
  <si>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</si>
  <si>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</si>
  <si>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</si>
  <si>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</si>
  <si>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</si>
  <si>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</si>
  <si>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</si>
  <si>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</si>
  <si>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</si>
  <si>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</si>
  <si>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</si>
  <si>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</si>
  <si>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</si>
  <si>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</si>
  <si>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</si>
  <si>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</si>
  <si>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</si>
  <si>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</si>
  <si>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</si>
  <si>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</si>
  <si>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</si>
  <si>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</si>
  <si>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</si>
  <si>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</si>
  <si>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</si>
  <si>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</si>
  <si>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</si>
  <si>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</si>
  <si>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</si>
  <si>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</si>
  <si>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</si>
  <si>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</si>
  <si>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</si>
  <si>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</si>
  <si>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</si>
  <si>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</si>
  <si>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</si>
  <si>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</si>
  <si>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</si>
  <si>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</si>
  <si>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</si>
  <si>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</si>
  <si>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</si>
  <si>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</si>
  <si>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</si>
  <si>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</si>
  <si>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</si>
  <si>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</si>
  <si>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</si>
  <si>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</si>
  <si>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</si>
  <si>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</si>
  <si>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</si>
  <si>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</si>
  <si>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</si>
  <si>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</si>
  <si>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</si>
  <si>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</si>
  <si>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</si>
  <si>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</si>
  <si>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</si>
  <si>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</si>
  <si>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</si>
  <si>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</si>
  <si>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</si>
  <si>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</si>
  <si>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</si>
  <si>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</si>
  <si>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</si>
  <si>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</si>
  <si>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</si>
  <si>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</si>
  <si>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</si>
  <si>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</si>
  <si>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</si>
  <si>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</si>
  <si>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</si>
  <si>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</si>
  <si>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</si>
  <si>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</si>
  <si>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</si>
  <si>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</si>
  <si>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</si>
  <si>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</si>
  <si>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</si>
  <si>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</si>
  <si>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</si>
  <si>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</si>
  <si>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</si>
  <si>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</si>
  <si>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</si>
  <si>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</si>
  <si>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</si>
  <si>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</si>
  <si>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</si>
  <si>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</si>
  <si>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</si>
  <si>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</si>
  <si>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</si>
  <si>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</si>
  <si>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</si>
  <si>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</si>
  <si>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</si>
  <si>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</si>
  <si>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</si>
  <si>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</si>
  <si>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</si>
  <si>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</si>
  <si>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</si>
  <si>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</si>
  <si>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</si>
  <si>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</si>
  <si>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</si>
  <si>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</si>
  <si>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</si>
  <si>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</si>
  <si>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</si>
  <si>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</si>
  <si>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</si>
  <si>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</si>
  <si>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</si>
  <si>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</si>
  <si>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</si>
  <si>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</si>
  <si>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</si>
  <si>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</si>
  <si>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</si>
  <si>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</si>
  <si>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</si>
  <si>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</si>
  <si>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</si>
  <si>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</si>
  <si>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</si>
  <si>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</si>
  <si>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</si>
  <si>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</si>
  <si>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</si>
  <si>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</si>
  <si>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</si>
  <si>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</si>
  <si>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</si>
  <si>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</si>
  <si>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</si>
  <si>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</si>
  <si>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</si>
  <si>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</si>
  <si>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</si>
  <si>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</si>
  <si>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</si>
  <si>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</si>
  <si>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</si>
  <si>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</si>
  <si>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</si>
  <si>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</si>
  <si>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</si>
  <si>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</si>
  <si>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</si>
  <si>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</si>
  <si>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</si>
  <si>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</si>
  <si>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</si>
  <si>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</si>
  <si>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</si>
  <si>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</si>
  <si>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</si>
  <si>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</si>
  <si>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</si>
  <si>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</si>
  <si>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</si>
  <si>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</si>
  <si>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</si>
  <si>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</si>
  <si>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</si>
  <si>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</si>
  <si>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</si>
  <si>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</si>
  <si>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</si>
  <si>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</si>
  <si>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</si>
  <si>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</si>
  <si>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</si>
  <si>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</si>
  <si>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</si>
  <si>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</si>
  <si>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</si>
  <si>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</si>
  <si>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</si>
  <si>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</si>
  <si>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</si>
  <si>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</si>
  <si>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</si>
  <si>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</si>
  <si>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</si>
  <si>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</si>
  <si>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</si>
  <si>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</si>
  <si>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</si>
  <si>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</si>
  <si>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</si>
  <si>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</si>
  <si>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</si>
  <si>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</si>
  <si>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</si>
  <si>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</si>
  <si>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</si>
  <si>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</si>
  <si>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</si>
  <si>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</si>
  <si>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</si>
  <si>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</si>
  <si>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</si>
  <si>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</si>
  <si>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</si>
  <si>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</si>
  <si>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</si>
  <si>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</si>
  <si>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</si>
  <si>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</si>
  <si>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</si>
  <si>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</si>
  <si>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</si>
  <si>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</si>
  <si>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</si>
  <si>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</si>
  <si>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</si>
  <si>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</si>
  <si>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</si>
  <si>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</si>
  <si>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</si>
  <si>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</si>
  <si>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</si>
  <si>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</si>
  <si>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</si>
  <si>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</si>
  <si>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</si>
  <si>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</si>
  <si>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</si>
  <si>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</si>
  <si>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</si>
  <si>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</si>
  <si>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</si>
  <si>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</si>
  <si>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</si>
  <si>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</si>
  <si>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</si>
  <si>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</si>
  <si>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</si>
  <si>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</si>
  <si>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</si>
  <si>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</si>
  <si>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</si>
  <si>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</si>
  <si>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</si>
  <si>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</si>
  <si>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</si>
  <si>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</si>
  <si>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</si>
  <si>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</si>
  <si>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</si>
  <si>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</si>
  <si>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</si>
  <si>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</si>
  <si>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</si>
  <si>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</si>
  <si>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</si>
  <si>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</si>
  <si>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</si>
  <si>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</si>
  <si>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</si>
  <si>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</si>
  <si>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</si>
  <si>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</si>
  <si>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</si>
  <si>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</si>
  <si>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</si>
  <si>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</si>
  <si>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</si>
  <si>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</si>
  <si>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</si>
  <si>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</si>
  <si>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</si>
  <si>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</si>
  <si>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</si>
  <si>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</si>
  <si>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</si>
  <si>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</si>
  <si>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</si>
  <si>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</si>
  <si>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</si>
  <si>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</si>
  <si>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</si>
  <si>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</si>
  <si>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</si>
  <si>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</si>
  <si>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</si>
  <si>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</si>
  <si>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</si>
  <si>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</si>
  <si>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</si>
  <si>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</si>
  <si>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</si>
  <si>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</si>
  <si>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</si>
  <si>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</si>
  <si>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</si>
  <si>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</si>
  <si>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</si>
  <si>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</si>
  <si>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</si>
  <si>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</si>
  <si>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</si>
  <si>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</si>
  <si>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</si>
  <si>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</si>
  <si>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</si>
  <si>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</si>
  <si>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</si>
  <si>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</si>
  <si>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</si>
  <si>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</si>
  <si>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</si>
  <si>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</si>
  <si>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</si>
  <si>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</si>
  <si>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</si>
  <si>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</si>
  <si>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</si>
  <si>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</si>
  <si>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</si>
  <si>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</si>
  <si>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</si>
  <si>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</si>
  <si>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</si>
  <si>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</si>
  <si>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</si>
  <si>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</si>
  <si>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</si>
  <si>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</si>
  <si>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</si>
  <si>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</si>
  <si>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</si>
  <si>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</si>
  <si>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</si>
  <si>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</si>
  <si>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</si>
  <si>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</si>
  <si>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</si>
  <si>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</si>
  <si>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</si>
  <si>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</si>
  <si>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</si>
  <si>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</si>
  <si>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</si>
  <si>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</si>
  <si>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</si>
  <si>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</si>
  <si>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</si>
  <si>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</si>
  <si>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</si>
  <si>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</si>
  <si>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</si>
  <si>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</si>
  <si>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</si>
  <si>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</si>
  <si>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</si>
  <si>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</si>
  <si>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</si>
  <si>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</si>
  <si>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</si>
  <si>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</si>
  <si>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</si>
  <si>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</si>
  <si>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</si>
  <si>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</si>
  <si>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</si>
  <si>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</si>
  <si>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</si>
  <si>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</si>
  <si>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</si>
  <si>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</si>
  <si>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</si>
  <si>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</si>
  <si>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</si>
  <si>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</si>
  <si>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</si>
  <si>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</si>
  <si>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</si>
  <si>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</si>
  <si>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</si>
  <si>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</si>
  <si>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</si>
  <si>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</si>
  <si>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</si>
  <si>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</si>
  <si>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</si>
  <si>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</si>
  <si>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</si>
  <si>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</si>
  <si>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</si>
  <si>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</si>
  <si>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</si>
  <si>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</si>
  <si>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</si>
  <si>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</si>
  <si>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</si>
  <si>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</si>
  <si>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</si>
  <si>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</si>
  <si>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</si>
  <si>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</si>
  <si>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</si>
  <si>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</si>
  <si>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</si>
  <si>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</si>
  <si>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</si>
  <si>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</si>
  <si>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</si>
  <si>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</si>
  <si>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</si>
  <si>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</si>
  <si>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</si>
  <si>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</si>
  <si>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</si>
  <si>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</si>
  <si>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</si>
  <si>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</si>
  <si>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</si>
  <si>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</si>
  <si>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</si>
  <si>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</si>
  <si>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</si>
  <si>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</si>
  <si>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</si>
  <si>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</si>
  <si>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</si>
  <si>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</si>
  <si>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</si>
  <si>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</si>
  <si>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</si>
  <si>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</si>
  <si>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</si>
  <si>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</si>
  <si>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</si>
  <si>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</si>
  <si>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</si>
  <si>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</si>
  <si>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</si>
  <si>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</si>
  <si>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</si>
  <si>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</si>
  <si>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</si>
  <si>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</si>
  <si>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</si>
  <si>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</si>
  <si>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</si>
  <si>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</si>
  <si>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</si>
  <si>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</si>
  <si>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</si>
  <si>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</si>
  <si>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</si>
  <si>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</si>
  <si>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</si>
  <si>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</si>
  <si>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</si>
  <si>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</si>
  <si>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</si>
  <si>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</si>
  <si>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</si>
  <si>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</si>
  <si>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</si>
  <si>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</si>
  <si>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</si>
  <si>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</si>
  <si>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</si>
  <si>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</si>
  <si>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</si>
  <si>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</si>
  <si>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</si>
  <si>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</si>
  <si>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</si>
  <si>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</si>
  <si>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</si>
  <si>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</si>
  <si>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</si>
  <si>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</si>
  <si>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</si>
  <si>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</si>
  <si>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</si>
  <si>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</si>
  <si>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</si>
  <si>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</si>
  <si>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</si>
  <si>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</si>
  <si>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</si>
  <si>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</si>
  <si>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</si>
  <si>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</si>
  <si>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</si>
  <si>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</si>
  <si>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</si>
  <si>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</si>
  <si>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</si>
  <si>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</si>
  <si>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</si>
  <si>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</si>
  <si>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</si>
  <si>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</si>
  <si>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</si>
  <si>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</si>
  <si>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</si>
  <si>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</si>
  <si>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</si>
  <si>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</si>
  <si>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</si>
  <si>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</si>
  <si>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</si>
  <si>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</si>
  <si>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</si>
  <si>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</si>
  <si>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</si>
  <si>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</si>
  <si>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</si>
  <si>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</si>
  <si>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</si>
  <si>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</si>
  <si>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</si>
  <si>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</si>
  <si>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</si>
  <si>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</si>
  <si>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</si>
  <si>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</si>
  <si>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</si>
  <si>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</si>
  <si>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</si>
  <si>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</si>
  <si>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</si>
  <si>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</si>
  <si>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</si>
  <si>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</si>
  <si>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</si>
  <si>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</si>
  <si>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</si>
  <si>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</si>
  <si>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</si>
  <si>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</si>
  <si>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</si>
  <si>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</si>
  <si>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</si>
  <si>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</si>
  <si>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</si>
  <si>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</si>
  <si>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</si>
  <si>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</si>
  <si>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</si>
  <si>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</si>
  <si>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</si>
  <si>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</si>
  <si>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</si>
  <si>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</si>
  <si>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</si>
  <si>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</si>
  <si>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</si>
  <si>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</si>
  <si>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</si>
  <si>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</si>
  <si>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</si>
  <si>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</si>
  <si>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</si>
  <si>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</si>
  <si>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</si>
  <si>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</si>
  <si>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</si>
  <si>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</si>
  <si>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</si>
  <si>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</si>
  <si>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</si>
  <si>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</si>
  <si>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</si>
  <si>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</si>
  <si>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</si>
  <si>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</si>
  <si>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</si>
  <si>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</si>
  <si>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</si>
  <si>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</si>
  <si>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</si>
  <si>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</si>
  <si>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</si>
  <si>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</si>
  <si>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</si>
  <si>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</si>
  <si>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</si>
  <si>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</si>
  <si>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</si>
  <si>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</si>
  <si>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</si>
  <si>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</si>
  <si>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</si>
  <si>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</si>
  <si>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</si>
  <si>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</si>
  <si>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</si>
  <si>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</si>
  <si>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</si>
  <si>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</si>
  <si>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</si>
  <si>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</si>
  <si>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</si>
  <si>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</si>
  <si>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</si>
  <si>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</si>
  <si>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</si>
  <si>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</si>
  <si>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</si>
  <si>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</si>
  <si>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</si>
  <si>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</si>
  <si>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</si>
  <si>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</si>
  <si>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</si>
  <si>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</si>
  <si>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</si>
  <si>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</si>
  <si>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</si>
  <si>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</si>
  <si>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</si>
  <si>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</si>
  <si>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</si>
  <si>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</si>
  <si>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</si>
  <si>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</si>
  <si>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</si>
  <si>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</si>
  <si>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</si>
  <si>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</si>
  <si>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</si>
  <si>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</si>
  <si>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</si>
  <si>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</si>
  <si>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</si>
  <si>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</si>
  <si>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</si>
  <si>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</si>
  <si>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</si>
  <si>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</si>
  <si>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</si>
  <si>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</si>
  <si>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</si>
  <si>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</si>
  <si>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</si>
  <si>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</si>
  <si>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</si>
  <si>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</si>
  <si>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</si>
  <si>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</si>
  <si>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</si>
  <si>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</si>
  <si>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</si>
  <si>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</si>
  <si>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</si>
  <si>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</si>
  <si>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</si>
  <si>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</si>
  <si>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</si>
  <si>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</si>
  <si>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</si>
  <si>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</si>
  <si>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</si>
  <si>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</si>
  <si>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</si>
  <si>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</si>
  <si>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</si>
  <si>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</si>
  <si>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</si>
  <si>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</si>
  <si>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</si>
  <si>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</si>
  <si>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</si>
  <si>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</si>
  <si>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</si>
  <si>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</si>
  <si>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</si>
  <si>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</si>
  <si>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</si>
  <si>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</si>
  <si>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</si>
  <si>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</si>
  <si>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</si>
  <si>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</si>
  <si>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</si>
  <si>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</si>
  <si>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</si>
  <si>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</si>
  <si>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</si>
  <si>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</si>
  <si>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</si>
  <si>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</si>
  <si>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</si>
  <si>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</si>
  <si>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</si>
  <si>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</si>
  <si>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</si>
  <si>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</si>
  <si>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</si>
  <si>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</si>
  <si>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</si>
  <si>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</si>
  <si>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</si>
  <si>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</si>
  <si>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</si>
  <si>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</si>
  <si>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</si>
  <si>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</si>
  <si>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</si>
  <si>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</si>
  <si>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</si>
  <si>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</si>
  <si>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</si>
  <si>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</si>
  <si>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</si>
  <si>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</si>
  <si>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</si>
  <si>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</si>
  <si>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</si>
  <si>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</si>
  <si>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</si>
  <si>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</si>
  <si>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</si>
  <si>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</si>
  <si>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</si>
  <si>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</si>
  <si>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</si>
  <si>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</si>
  <si>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</si>
  <si>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</si>
  <si>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</si>
  <si>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</si>
  <si>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</si>
  <si>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</si>
  <si>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</si>
  <si>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</si>
  <si>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</si>
  <si>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</si>
  <si>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</si>
  <si>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</si>
  <si>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</si>
  <si>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</si>
  <si>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</si>
  <si>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</si>
  <si>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</si>
  <si>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</si>
  <si>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</si>
  <si>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</si>
  <si>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</si>
  <si>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</si>
  <si>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</si>
  <si>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</si>
  <si>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</si>
  <si>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</si>
  <si>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</si>
  <si>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</si>
  <si>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</si>
  <si>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</si>
  <si>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</si>
  <si>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</si>
  <si>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</si>
  <si>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</si>
  <si>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</si>
  <si>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</si>
  <si>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</si>
  <si>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</si>
  <si>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</si>
  <si>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</si>
  <si>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</si>
  <si>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</si>
  <si>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</si>
  <si>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</si>
  <si>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</si>
  <si>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</si>
  <si>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</si>
  <si>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</si>
  <si>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</si>
  <si>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</si>
  <si>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</si>
  <si>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</si>
  <si>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</si>
  <si>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</si>
  <si>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</si>
  <si>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</si>
  <si>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</si>
  <si>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</si>
  <si>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</si>
  <si>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</si>
  <si>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</si>
  <si>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</si>
  <si>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</si>
  <si>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</si>
  <si>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</si>
  <si>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</si>
  <si>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</si>
  <si>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</si>
  <si>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</si>
  <si>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</si>
  <si>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</si>
  <si>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</si>
  <si>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</si>
  <si>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</si>
  <si>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</si>
  <si>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</si>
  <si>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</si>
  <si>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</si>
  <si>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</si>
  <si>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</si>
  <si>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</si>
  <si>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</si>
  <si>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</si>
  <si>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</si>
  <si>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</si>
  <si>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</si>
  <si>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</si>
  <si>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</si>
  <si>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</si>
  <si>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</si>
  <si>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</si>
  <si>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</si>
  <si>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</si>
  <si>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</si>
  <si>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</si>
  <si>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</si>
  <si>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</si>
  <si>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</si>
  <si>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</si>
  <si>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</si>
  <si>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</si>
  <si>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</si>
  <si>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</si>
  <si>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</si>
  <si>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</si>
  <si>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</si>
  <si>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</si>
  <si>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</si>
  <si>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</si>
  <si>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</si>
  <si>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</si>
  <si>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</si>
  <si>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</si>
  <si>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</si>
  <si>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</si>
  <si>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</si>
  <si>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</si>
  <si>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</si>
  <si>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</si>
  <si>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</si>
  <si>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</si>
  <si>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</si>
  <si>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</si>
  <si>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</si>
  <si>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</si>
  <si>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</si>
  <si>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</si>
  <si>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</si>
  <si>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</si>
  <si>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</si>
  <si>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</si>
  <si>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</si>
  <si>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</si>
  <si>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</si>
  <si>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</si>
  <si>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</si>
  <si>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</si>
  <si>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</si>
  <si>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</si>
  <si>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</si>
  <si>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</si>
  <si>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</si>
  <si>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</si>
  <si>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</si>
  <si>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</si>
  <si>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</si>
  <si>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</si>
  <si>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</si>
  <si>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</si>
  <si>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</si>
  <si>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</si>
  <si>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</si>
  <si>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</si>
  <si>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</si>
  <si>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</si>
  <si>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</si>
  <si>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</si>
  <si>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</si>
  <si>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</si>
  <si>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</si>
  <si>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</si>
  <si>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</si>
  <si>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</si>
  <si>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</si>
  <si>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</si>
  <si>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</si>
  <si>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</si>
  <si>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</si>
  <si>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</si>
  <si>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</si>
  <si>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</si>
  <si>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</si>
  <si>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</si>
  <si>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</si>
  <si>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</si>
  <si>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</si>
  <si>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</si>
  <si>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</si>
  <si>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</si>
  <si>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</si>
  <si>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</si>
  <si>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</si>
  <si>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</si>
  <si>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</si>
  <si>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</si>
  <si>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</si>
  <si>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</si>
  <si>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</si>
  <si>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</si>
  <si>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</si>
  <si>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</si>
  <si>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</si>
  <si>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</si>
  <si>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</si>
  <si>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</si>
  <si>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</si>
  <si>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</si>
  <si>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</si>
  <si>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</si>
  <si>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</si>
  <si>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</si>
  <si>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</si>
  <si>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</si>
  <si>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</si>
  <si>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</si>
  <si>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</si>
  <si>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</si>
  <si>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</si>
  <si>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</si>
  <si>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</si>
  <si>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</si>
  <si>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</si>
  <si>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</si>
  <si>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</si>
  <si>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</si>
  <si>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</si>
  <si>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</si>
  <si>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</si>
  <si>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</si>
  <si>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</si>
  <si>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</si>
  <si>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</si>
  <si>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</si>
  <si>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</si>
  <si>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</si>
  <si>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</si>
  <si>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</si>
  <si>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</si>
  <si>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</si>
  <si>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</si>
  <si>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</si>
  <si>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</si>
  <si>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</si>
  <si>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</si>
  <si>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</si>
  <si>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</si>
  <si>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</si>
  <si>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</si>
  <si>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</si>
  <si>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</si>
  <si>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</si>
  <si>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</si>
  <si>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</si>
  <si>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</si>
  <si>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</si>
  <si>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</si>
  <si>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</si>
  <si>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</si>
  <si>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</si>
  <si>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</si>
  <si>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</si>
  <si>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</si>
  <si>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</si>
  <si>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</si>
  <si>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</si>
  <si>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</si>
  <si>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</si>
  <si>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</si>
  <si>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</si>
  <si>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</si>
  <si>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</si>
  <si>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</si>
  <si>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</si>
  <si>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</si>
  <si>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</si>
  <si>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</si>
  <si>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</si>
  <si>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</si>
  <si>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</si>
  <si>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</si>
  <si>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</si>
  <si>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</si>
  <si>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</si>
  <si>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</si>
  <si>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</si>
  <si>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</si>
  <si>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</si>
  <si>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</si>
  <si>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</si>
  <si>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</si>
  <si>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</si>
  <si>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</si>
  <si>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</si>
  <si>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</si>
  <si>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</si>
  <si>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</si>
  <si>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</si>
  <si>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</si>
  <si>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</si>
  <si>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</si>
  <si>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</si>
  <si>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</si>
  <si>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</si>
  <si>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</si>
  <si>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</si>
  <si>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</si>
  <si>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</si>
  <si>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</si>
  <si>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</si>
  <si>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</si>
  <si>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</si>
  <si>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</si>
  <si>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</si>
  <si>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</si>
  <si>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</si>
  <si>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</si>
  <si>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</si>
  <si>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</si>
  <si>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</si>
  <si>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</si>
  <si>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</si>
  <si>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</si>
  <si>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</si>
  <si>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</si>
  <si>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</si>
  <si>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</si>
  <si>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</si>
  <si>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</si>
  <si>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</si>
  <si>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</si>
  <si>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</si>
  <si>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</si>
  <si>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</si>
  <si>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</si>
  <si>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</si>
  <si>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</si>
  <si>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</si>
  <si>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</si>
  <si>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</si>
  <si>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</si>
  <si>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</si>
  <si>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</si>
  <si>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</si>
  <si>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</si>
  <si>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</si>
  <si>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</si>
  <si>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</si>
  <si>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</si>
  <si>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</si>
  <si>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</si>
  <si>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</si>
  <si>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</si>
  <si>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</si>
  <si>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</si>
  <si>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</si>
  <si>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</si>
  <si>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</si>
  <si>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</si>
  <si>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</si>
  <si>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</si>
  <si>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</si>
  <si>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</si>
  <si>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</si>
  <si>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</si>
  <si>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</si>
  <si>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</si>
  <si>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</si>
  <si>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</si>
  <si>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</si>
  <si>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</si>
  <si>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</si>
  <si>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</si>
  <si>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</si>
  <si>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</si>
  <si>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</si>
  <si>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</si>
  <si>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</si>
  <si>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</si>
  <si>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</si>
  <si>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</si>
  <si>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</si>
  <si>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</si>
  <si>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</si>
  <si>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</si>
  <si>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</si>
  <si>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</si>
  <si>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</si>
  <si>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</si>
  <si>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</si>
  <si>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</si>
  <si>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</si>
  <si>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</si>
  <si>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</si>
  <si>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</si>
  <si>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</si>
  <si>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</si>
  <si>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</si>
  <si>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</si>
  <si>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</si>
  <si>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</si>
  <si>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</si>
  <si>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</si>
  <si>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</si>
  <si>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</si>
  <si>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</si>
  <si>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</si>
  <si>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</si>
  <si>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</si>
  <si>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</si>
  <si>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</si>
  <si>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</si>
  <si>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</si>
  <si>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</si>
  <si>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</si>
  <si>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</si>
  <si>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</si>
  <si>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</si>
  <si>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</si>
  <si>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</si>
  <si>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</si>
  <si>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</si>
  <si>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</si>
  <si>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</si>
  <si>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</si>
  <si>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</si>
  <si>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</si>
  <si>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</si>
  <si>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</si>
  <si>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</si>
  <si>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</si>
  <si>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</si>
  <si>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</si>
  <si>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</si>
  <si>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</si>
  <si>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</si>
  <si>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</si>
  <si>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</si>
  <si>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</si>
  <si>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</si>
  <si>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</si>
  <si>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</si>
  <si>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</si>
  <si>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</si>
  <si>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</si>
  <si>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</si>
  <si>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</si>
  <si>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</si>
  <si>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</si>
  <si>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</si>
  <si>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</si>
  <si>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</si>
  <si>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</si>
  <si>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</si>
  <si>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</si>
  <si>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</si>
  <si>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</si>
  <si>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</si>
  <si>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</si>
  <si>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</si>
  <si>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</si>
  <si>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</si>
  <si>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</si>
  <si>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</si>
  <si>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</si>
  <si>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</si>
  <si>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</si>
  <si>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</si>
  <si>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</si>
  <si>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</si>
  <si>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</si>
  <si>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</si>
  <si>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</si>
  <si>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</si>
  <si>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</si>
  <si>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</si>
  <si>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</si>
  <si>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</si>
  <si>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</si>
  <si>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</si>
  <si>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</si>
  <si>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</si>
  <si>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</si>
  <si>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</si>
  <si>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</si>
  <si>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</si>
  <si>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</si>
  <si>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</si>
  <si>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</si>
  <si>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</si>
  <si>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</si>
  <si>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</si>
  <si>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</si>
  <si>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</si>
  <si>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</si>
  <si>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</si>
  <si>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</si>
  <si>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</si>
  <si>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</si>
  <si>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</si>
  <si>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</si>
  <si>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</si>
  <si>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</si>
  <si>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</si>
  <si>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</si>
  <si>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</si>
  <si>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</si>
  <si>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</si>
  <si>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</si>
  <si>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</si>
  <si>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</si>
  <si>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</si>
  <si>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</si>
  <si>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</si>
  <si>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</si>
  <si>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</si>
  <si>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</si>
  <si>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</si>
  <si>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</si>
  <si>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</si>
  <si>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</si>
  <si>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</si>
  <si>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</si>
  <si>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</si>
  <si>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</si>
  <si>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</si>
  <si>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</si>
  <si>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</si>
  <si>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</si>
  <si>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</si>
  <si>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</si>
  <si>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</si>
  <si>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</si>
  <si>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</si>
  <si>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</si>
  <si>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</si>
  <si>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</si>
  <si>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</si>
  <si>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</si>
  <si>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</si>
  <si>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</si>
  <si>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</si>
  <si>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</si>
  <si>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</si>
  <si>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</si>
  <si>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</si>
  <si>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</si>
  <si>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</si>
  <si>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</si>
  <si>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</si>
  <si>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</si>
  <si>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</si>
  <si>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</si>
  <si>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</si>
  <si>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</si>
  <si>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</si>
  <si>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</si>
  <si>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</si>
  <si>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</si>
  <si>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</si>
  <si>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</si>
  <si>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</si>
  <si>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</si>
  <si>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</si>
  <si>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</si>
  <si>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</si>
  <si>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</si>
  <si>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</si>
  <si>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</si>
  <si>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</si>
  <si>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</si>
  <si>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</si>
  <si>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</si>
  <si>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</si>
  <si>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</si>
  <si>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</si>
  <si>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</si>
  <si>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</si>
  <si>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</si>
  <si>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</si>
  <si>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</si>
  <si>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</si>
  <si>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</si>
  <si>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</si>
  <si>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</si>
  <si>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</si>
  <si>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</si>
  <si>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</si>
  <si>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</si>
  <si>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</si>
  <si>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</si>
  <si>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</si>
  <si>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</si>
  <si>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</si>
  <si>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</si>
  <si>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</si>
  <si>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</si>
  <si>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</si>
  <si>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</si>
  <si>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</si>
  <si>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</si>
  <si>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</si>
  <si>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</si>
  <si>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</si>
  <si>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</si>
  <si>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</si>
  <si>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</si>
  <si>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</si>
  <si>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</si>
  <si>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</si>
  <si>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</si>
  <si>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</si>
  <si>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</si>
  <si>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</si>
  <si>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</si>
  <si>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</si>
  <si>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</si>
  <si>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</si>
  <si>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</si>
  <si>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</si>
  <si>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</si>
  <si>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</si>
  <si>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</si>
  <si>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</si>
  <si>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</si>
  <si>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</si>
  <si>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</si>
  <si>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</si>
  <si>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</si>
  <si>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</si>
  <si>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</si>
  <si>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</si>
  <si>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</si>
  <si>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</si>
  <si>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</si>
  <si>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</si>
  <si>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</si>
  <si>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</si>
  <si>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</si>
  <si>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</si>
  <si>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</si>
  <si>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</si>
  <si>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</si>
  <si>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</si>
  <si>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</si>
  <si>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</si>
  <si>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</si>
  <si>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</si>
  <si>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</si>
  <si>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</si>
  <si>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</si>
  <si>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</si>
  <si>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</si>
  <si>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</si>
  <si>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</si>
  <si>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</si>
  <si>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</si>
  <si>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</si>
  <si>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</si>
  <si>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</si>
  <si>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</si>
  <si>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</si>
  <si>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</si>
  <si>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</si>
  <si>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</si>
  <si>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</si>
  <si>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</si>
  <si>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</si>
  <si>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</si>
  <si>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</si>
  <si>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</si>
  <si>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</si>
  <si>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</si>
  <si>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</si>
  <si>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</si>
  <si>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</si>
  <si>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</si>
  <si>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</si>
  <si>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</si>
  <si>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</si>
  <si>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</si>
  <si>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</si>
  <si>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</si>
  <si>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</si>
  <si>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</si>
  <si>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</si>
  <si>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</si>
  <si>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</si>
  <si>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</si>
  <si>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</si>
  <si>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</si>
  <si>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</si>
  <si>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</si>
  <si>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</si>
  <si>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</si>
  <si>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</si>
  <si>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</si>
  <si>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</si>
  <si>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</si>
  <si>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</si>
  <si>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</si>
  <si>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</si>
  <si>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</si>
  <si>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</si>
  <si>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</si>
  <si>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</si>
  <si>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</si>
  <si>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</si>
  <si>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</si>
  <si>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</si>
  <si>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</si>
  <si>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</si>
  <si>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</si>
  <si>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</si>
  <si>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</si>
  <si>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</si>
  <si>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</si>
  <si>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</si>
  <si>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</si>
  <si>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</si>
  <si>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</si>
  <si>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</si>
  <si>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</si>
  <si>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</si>
  <si>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</si>
  <si>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</si>
  <si>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</si>
  <si>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</si>
  <si>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</si>
  <si>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</si>
  <si>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</si>
  <si>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</si>
  <si>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</si>
  <si>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</si>
  <si>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</si>
  <si>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</si>
  <si>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</si>
  <si>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</si>
  <si>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</si>
  <si>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</si>
  <si>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</si>
  <si>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</si>
  <si>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</si>
  <si>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</si>
  <si>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</si>
  <si>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</si>
  <si>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</si>
  <si>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</si>
  <si>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</si>
  <si>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</si>
  <si>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</si>
  <si>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</si>
  <si>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</si>
  <si>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</si>
  <si>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</si>
  <si>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</si>
  <si>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</si>
  <si>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</si>
  <si>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</si>
  <si>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</si>
  <si>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</si>
  <si>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</si>
  <si>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</si>
  <si>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</si>
  <si>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</si>
  <si>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</si>
  <si>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</si>
  <si>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</si>
  <si>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</si>
  <si>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</si>
  <si>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</si>
  <si>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</si>
  <si>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</si>
  <si>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</si>
  <si>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</si>
  <si>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</si>
  <si>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</si>
  <si>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</si>
  <si>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</si>
  <si>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</si>
  <si>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</si>
  <si>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</si>
  <si>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</si>
  <si>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</si>
  <si>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</si>
  <si>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</si>
  <si>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</si>
  <si>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</si>
  <si>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</si>
  <si>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</si>
  <si>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</si>
  <si>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</si>
  <si>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</si>
  <si>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</si>
  <si>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</si>
  <si>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</si>
  <si>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</si>
  <si>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</si>
  <si>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</si>
  <si>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</si>
  <si>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</si>
  <si>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</si>
  <si>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</si>
  <si>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</si>
  <si>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</si>
  <si>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</si>
  <si>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</si>
  <si>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</si>
  <si>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</si>
  <si>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</si>
  <si>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</si>
  <si>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</si>
  <si>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</si>
  <si>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</si>
  <si>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</si>
  <si>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</si>
  <si>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</si>
  <si>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</si>
  <si>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</si>
  <si>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</si>
  <si>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</si>
  <si>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</si>
  <si>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</si>
  <si>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</si>
  <si>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</si>
  <si>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</si>
  <si>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</si>
  <si>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</si>
  <si>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</si>
  <si>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</si>
  <si>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</si>
  <si>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</si>
  <si>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</si>
  <si>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</si>
  <si>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</si>
  <si>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</si>
  <si>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</si>
  <si>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</si>
  <si>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</si>
  <si>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</si>
  <si>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</si>
  <si>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</si>
  <si>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</si>
  <si>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</si>
  <si>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</si>
  <si>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</si>
  <si>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</si>
  <si>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</si>
  <si>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</si>
  <si>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</si>
  <si>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</si>
  <si>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</si>
  <si>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</si>
  <si>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</si>
  <si>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</si>
  <si>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</si>
  <si>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</si>
  <si>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</si>
  <si>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</si>
  <si>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</si>
  <si>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</si>
  <si>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</si>
  <si>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</si>
  <si>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</si>
  <si>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</si>
  <si>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</si>
  <si>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</si>
  <si>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</si>
  <si>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</si>
  <si>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</si>
  <si>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</si>
  <si>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</si>
  <si>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</si>
  <si>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</si>
  <si>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</si>
  <si>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</si>
  <si>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</si>
  <si>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</si>
  <si>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</si>
  <si>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</si>
  <si>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</si>
  <si>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</si>
  <si>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</si>
  <si>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</si>
  <si>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</si>
  <si>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</si>
  <si>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</si>
  <si>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</si>
  <si>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</si>
  <si>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</si>
  <si>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</si>
  <si>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</si>
  <si>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</si>
  <si>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</si>
  <si>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</si>
  <si>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</si>
  <si>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</si>
  <si>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</si>
  <si>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</si>
  <si>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</si>
  <si>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</si>
  <si>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</si>
  <si>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</si>
  <si>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</si>
  <si>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</si>
  <si>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</si>
  <si>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</si>
  <si>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</si>
  <si>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</si>
  <si>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</si>
  <si>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</si>
  <si>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</si>
  <si>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</si>
  <si>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</si>
  <si>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</si>
  <si>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</si>
  <si>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</si>
  <si>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</si>
  <si>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</si>
  <si>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</si>
  <si>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</si>
  <si>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</si>
  <si>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</si>
  <si>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</si>
  <si>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</si>
  <si>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</si>
  <si>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</si>
  <si>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</si>
  <si>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</si>
  <si>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</si>
  <si>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</si>
  <si>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</si>
  <si>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</si>
  <si>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</si>
  <si>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</si>
  <si>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</si>
  <si>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</si>
  <si>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</si>
  <si>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</si>
  <si>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</si>
  <si>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</si>
  <si>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</si>
  <si>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</si>
  <si>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</si>
  <si>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</si>
  <si>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</si>
  <si>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</si>
  <si>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</si>
  <si>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</si>
  <si>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</si>
  <si>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</si>
  <si>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</si>
  <si>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</si>
  <si>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</si>
  <si>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</si>
  <si>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</si>
  <si>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</si>
  <si>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</si>
  <si>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</si>
  <si>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</si>
  <si>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</si>
  <si>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</si>
  <si>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</si>
  <si>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</si>
  <si>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</si>
  <si>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</si>
  <si>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</si>
  <si>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</si>
  <si>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</si>
  <si>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</si>
  <si>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</si>
  <si>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</si>
  <si>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</si>
  <si>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</si>
  <si>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</si>
  <si>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</si>
  <si>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</si>
  <si>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</si>
  <si>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</si>
  <si>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</si>
  <si>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</si>
  <si>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</si>
  <si>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</si>
  <si>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</si>
  <si>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</si>
  <si>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</si>
  <si>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</si>
  <si>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</si>
  <si>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</si>
  <si>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</si>
  <si>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</si>
  <si>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</si>
  <si>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</si>
  <si>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</si>
  <si>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</si>
  <si>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</si>
  <si>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</si>
  <si>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</si>
  <si>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</si>
  <si>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</si>
  <si>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</si>
  <si>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</si>
  <si>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</si>
  <si>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</si>
  <si>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</si>
  <si>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</si>
  <si>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</si>
  <si>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</si>
  <si>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</si>
  <si>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</si>
  <si>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</si>
  <si>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</si>
  <si>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</si>
  <si>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</si>
  <si>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</si>
  <si>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</si>
  <si>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</si>
  <si>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</si>
  <si>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</si>
  <si>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</si>
  <si>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</si>
  <si>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</si>
  <si>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</si>
  <si>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</si>
  <si>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</si>
  <si>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</si>
  <si>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</si>
  <si>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</si>
  <si>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</si>
  <si>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</si>
  <si>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</si>
  <si>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</si>
  <si>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</si>
  <si>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</si>
  <si>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</si>
  <si>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</si>
  <si>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</si>
  <si>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</si>
  <si>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</si>
  <si>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</si>
  <si>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</si>
  <si>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</si>
  <si>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</si>
  <si>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</si>
  <si>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</si>
  <si>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</si>
  <si>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</si>
  <si>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</si>
  <si>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</si>
  <si>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</si>
  <si>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</si>
  <si>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</si>
  <si>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</si>
  <si>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</si>
  <si>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</si>
  <si>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</si>
  <si>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</si>
  <si>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</si>
  <si>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</si>
  <si>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</si>
  <si>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</si>
  <si>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</si>
  <si>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</si>
  <si>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</si>
  <si>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</si>
  <si>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</si>
  <si>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</si>
  <si>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</si>
  <si>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</si>
  <si>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</si>
  <si>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</si>
  <si>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</si>
  <si>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</si>
  <si>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</si>
  <si>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</si>
  <si>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</si>
  <si>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</si>
  <si>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</si>
  <si>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</si>
  <si>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</si>
  <si>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</si>
  <si>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</si>
  <si>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</si>
  <si>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</si>
  <si>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</si>
  <si>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</si>
  <si>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</si>
  <si>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</si>
  <si>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</si>
  <si>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</si>
  <si>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</si>
  <si>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</si>
  <si>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</si>
  <si>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</si>
  <si>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</si>
  <si>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</si>
  <si>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</si>
  <si>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</si>
  <si>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</si>
  <si>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</si>
  <si>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</si>
  <si>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</si>
  <si>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</si>
  <si>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</si>
  <si>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</si>
  <si>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</si>
  <si>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</si>
  <si>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</si>
  <si>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</si>
  <si>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</si>
  <si>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</si>
  <si>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</si>
  <si>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</si>
  <si>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</si>
  <si>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</si>
  <si>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</si>
  <si>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</si>
  <si>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</si>
  <si>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</si>
  <si>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</si>
  <si>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</si>
  <si>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</si>
  <si>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</si>
  <si>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</si>
  <si>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</si>
  <si>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</si>
  <si>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</si>
  <si>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</si>
  <si>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</si>
  <si>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</si>
  <si>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</si>
  <si>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</si>
  <si>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</si>
  <si>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</si>
  <si>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</si>
  <si>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</si>
  <si>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</si>
  <si>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</si>
  <si>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</si>
  <si>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</si>
  <si>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</si>
  <si>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</si>
  <si>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</si>
  <si>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</si>
  <si>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</si>
  <si>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</si>
  <si>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</si>
  <si>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</si>
  <si>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</si>
  <si>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</si>
  <si>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</si>
  <si>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</si>
  <si>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</si>
  <si>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</si>
  <si>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</si>
  <si>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</si>
  <si>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</si>
  <si>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</si>
  <si>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</si>
  <si>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</si>
  <si>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</si>
  <si>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</si>
  <si>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</si>
  <si>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</si>
  <si>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</si>
  <si>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</si>
  <si>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</si>
  <si>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</si>
  <si>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</si>
  <si>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</si>
  <si>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</si>
  <si>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</si>
  <si>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</si>
  <si>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</si>
  <si>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</si>
  <si>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</si>
  <si>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</si>
  <si>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</si>
  <si>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</si>
  <si>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</si>
  <si>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</si>
  <si>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</si>
  <si>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</si>
  <si>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</si>
  <si>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</si>
  <si>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</si>
  <si>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</si>
  <si>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</si>
  <si>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</si>
  <si>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</si>
  <si>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</si>
  <si>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</si>
  <si>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</si>
  <si>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</si>
  <si>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</si>
  <si>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</si>
  <si>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</si>
  <si>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</si>
  <si>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</si>
  <si>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</si>
  <si>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</si>
  <si>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</si>
  <si>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</si>
  <si>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</si>
  <si>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</si>
  <si>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</si>
  <si>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</si>
  <si>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</si>
  <si>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</si>
  <si>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</si>
  <si>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</si>
  <si>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</si>
  <si>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</si>
  <si>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</si>
  <si>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</si>
  <si>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</si>
  <si>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</si>
  <si>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</si>
  <si>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</si>
  <si>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</si>
  <si>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</si>
  <si>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</si>
  <si>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</si>
  <si>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</si>
  <si>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</si>
  <si>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</si>
  <si>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</si>
  <si>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</si>
  <si>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</si>
  <si>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</si>
  <si>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</si>
  <si>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</si>
  <si>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</si>
  <si>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</si>
  <si>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</si>
  <si>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</si>
  <si>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</si>
  <si>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</si>
  <si>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</si>
  <si>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</si>
  <si>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</si>
  <si>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</si>
  <si>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</si>
  <si>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</si>
  <si>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</si>
  <si>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</si>
  <si>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</si>
  <si>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</si>
  <si>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</si>
  <si>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</si>
  <si>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</si>
  <si>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</si>
  <si>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</si>
  <si>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</si>
  <si>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</si>
  <si>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</si>
  <si>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</si>
  <si>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</si>
  <si>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</si>
  <si>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</si>
  <si>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</si>
  <si>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</si>
  <si>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</si>
  <si>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</si>
  <si>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</si>
  <si>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</si>
  <si>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</si>
  <si>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</si>
  <si>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</si>
  <si>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</si>
  <si>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</si>
  <si>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</si>
  <si>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</si>
  <si>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</si>
  <si>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</si>
  <si>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</si>
  <si>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</si>
  <si>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</si>
  <si>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</si>
  <si>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</si>
  <si>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</si>
  <si>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</si>
  <si>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</si>
  <si>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</si>
  <si>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</si>
  <si>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</si>
  <si>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</si>
  <si>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</si>
  <si>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</si>
  <si>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</si>
  <si>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</si>
  <si>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</si>
  <si>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</si>
  <si>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</si>
  <si>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</si>
  <si>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</si>
  <si>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</si>
  <si>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</si>
  <si>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</si>
  <si>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</si>
  <si>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</si>
  <si>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</si>
  <si>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</si>
  <si>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</si>
  <si>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</si>
  <si>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</si>
  <si>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</si>
  <si>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</si>
  <si>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</si>
  <si>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</si>
  <si>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</si>
  <si>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</si>
  <si>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</si>
  <si>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</si>
  <si>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</si>
  <si>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</si>
  <si>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</si>
  <si>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</si>
  <si>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</si>
  <si>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</si>
  <si>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</si>
  <si>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</si>
  <si>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</si>
  <si>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</si>
  <si>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</si>
  <si>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</si>
  <si>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</si>
  <si>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</si>
  <si>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</si>
  <si>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</si>
  <si>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</si>
  <si>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</si>
  <si>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</si>
  <si>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</si>
  <si>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</si>
  <si>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</si>
  <si>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</si>
  <si>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</si>
  <si>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</si>
  <si>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</si>
  <si>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</si>
  <si>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</si>
  <si>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</si>
  <si>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</si>
  <si>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</si>
  <si>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</si>
  <si>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</si>
  <si>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</si>
  <si>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</si>
  <si>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</si>
  <si>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</si>
  <si>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</si>
  <si>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</si>
  <si>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</si>
  <si>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</si>
  <si>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</si>
  <si>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</si>
  <si>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</si>
  <si>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</si>
  <si>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</si>
  <si>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</si>
  <si>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</si>
  <si>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</si>
  <si>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</si>
  <si>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</si>
  <si>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</si>
  <si>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</si>
  <si>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</si>
  <si>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</si>
  <si>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</si>
  <si>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</si>
  <si>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</si>
  <si>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</si>
  <si>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</si>
  <si>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</si>
  <si>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</si>
  <si>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</si>
  <si>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</si>
  <si>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</si>
  <si>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</si>
  <si>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</si>
  <si>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</si>
  <si>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</si>
  <si>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</si>
  <si>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</si>
  <si>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</si>
  <si>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</si>
  <si>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</si>
  <si>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</si>
  <si>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</si>
  <si>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</si>
  <si>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</si>
  <si>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</si>
  <si>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</si>
  <si>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</si>
  <si>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</si>
  <si>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</si>
  <si>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</si>
  <si>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</si>
  <si>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</si>
  <si>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</si>
  <si>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</si>
  <si>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</si>
  <si>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</si>
  <si>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</si>
  <si>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</si>
  <si>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</si>
  <si>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</si>
  <si>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</si>
  <si>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</si>
  <si>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</si>
  <si>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</si>
  <si>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</si>
  <si>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</si>
  <si>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</si>
  <si>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</si>
  <si>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</si>
  <si>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</si>
  <si>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</si>
  <si>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</si>
  <si>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</si>
  <si>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</si>
  <si>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</si>
  <si>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</si>
  <si>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</si>
  <si>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</si>
  <si>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</si>
  <si>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</si>
  <si>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</si>
  <si>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</si>
  <si>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</si>
  <si>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</si>
  <si>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</si>
  <si>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</si>
  <si>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</si>
  <si>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</si>
  <si>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</si>
  <si>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</si>
  <si>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</si>
  <si>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</si>
  <si>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</si>
  <si>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</si>
  <si>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</si>
  <si>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</si>
  <si>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</si>
  <si>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</si>
  <si>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</si>
  <si>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</si>
  <si>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</si>
  <si>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</si>
  <si>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</si>
  <si>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</si>
  <si>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</si>
  <si>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</si>
  <si>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</si>
  <si>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</si>
  <si>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</si>
  <si>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</si>
  <si>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</si>
  <si>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</si>
  <si>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</si>
  <si>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</si>
  <si>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</si>
  <si>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</si>
  <si>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</si>
  <si>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</si>
  <si>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</si>
  <si>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</si>
  <si>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</si>
  <si>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</si>
  <si>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</si>
  <si>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</si>
  <si>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</si>
  <si>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</si>
  <si>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</si>
  <si>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</si>
  <si>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</si>
  <si>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</si>
  <si>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</si>
  <si>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</si>
  <si>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</si>
  <si>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</si>
  <si>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</si>
  <si>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</si>
  <si>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</si>
  <si>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</si>
  <si>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</si>
  <si>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</si>
  <si>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</si>
  <si>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</si>
  <si>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</si>
  <si>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</si>
  <si>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</si>
  <si>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</si>
  <si>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</si>
  <si>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</si>
  <si>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</si>
  <si>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</si>
  <si>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</si>
  <si>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</si>
  <si>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</si>
  <si>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</si>
  <si>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</si>
  <si>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</si>
  <si>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</si>
  <si>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</si>
  <si>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</si>
  <si>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</si>
  <si>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</si>
  <si>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</si>
  <si>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</si>
  <si>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</si>
  <si>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</si>
  <si>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</si>
  <si>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</si>
  <si>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</si>
  <si>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</si>
  <si>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</si>
  <si>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</si>
  <si>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</si>
  <si>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</si>
  <si>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</si>
  <si>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</si>
  <si>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</si>
  <si>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</si>
  <si>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</si>
  <si>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</si>
  <si>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</si>
  <si>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</si>
  <si>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</si>
  <si>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</si>
  <si>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</si>
  <si>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</si>
  <si>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</si>
  <si>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</si>
  <si>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</si>
  <si>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</si>
  <si>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</si>
  <si>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</si>
  <si>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</si>
  <si>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</si>
  <si>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</si>
  <si>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</si>
  <si>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</si>
  <si>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</si>
  <si>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</si>
  <si>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</si>
  <si>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</si>
  <si>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</si>
  <si>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</si>
  <si>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</si>
  <si>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</si>
  <si>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</si>
  <si>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</si>
  <si>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</si>
  <si>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</si>
  <si>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</si>
  <si>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</si>
  <si>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</si>
  <si>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</si>
  <si>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</si>
  <si>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</si>
  <si>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</si>
  <si>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</si>
  <si>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</si>
  <si>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</si>
  <si>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</si>
  <si>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</si>
  <si>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</si>
  <si>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</si>
  <si>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</si>
  <si>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</si>
  <si>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</si>
  <si>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</si>
  <si>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</si>
  <si>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</si>
  <si>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</si>
  <si>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</si>
  <si>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</si>
  <si>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</si>
  <si>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</si>
  <si>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</si>
  <si>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</si>
  <si>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</si>
  <si>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</si>
  <si>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</si>
  <si>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</si>
  <si>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</si>
  <si>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</si>
  <si>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</si>
  <si>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</si>
  <si>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</si>
  <si>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</si>
  <si>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</si>
  <si>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</si>
  <si>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</si>
  <si>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</si>
  <si>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</si>
  <si>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</si>
  <si>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</si>
  <si>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</si>
  <si>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</si>
  <si>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</si>
  <si>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</si>
  <si>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</si>
  <si>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</si>
  <si>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</si>
  <si>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</si>
  <si>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</si>
  <si>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</si>
  <si>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</si>
  <si>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</si>
  <si>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</si>
  <si>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</si>
  <si>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</si>
  <si>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</si>
  <si>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</si>
  <si>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</si>
  <si>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</si>
  <si>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</si>
  <si>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</si>
  <si>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</si>
  <si>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</si>
  <si>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</si>
  <si>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</si>
  <si>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</si>
  <si>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</si>
  <si>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</si>
  <si>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</si>
  <si>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</si>
  <si>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</si>
  <si>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</si>
  <si>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</si>
  <si>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</si>
  <si>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</si>
  <si>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</si>
  <si>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</si>
  <si>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</si>
  <si>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</si>
  <si>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</si>
  <si>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</si>
  <si>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</si>
  <si>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</si>
  <si>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</si>
  <si>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</si>
  <si>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</si>
  <si>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</si>
  <si>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</si>
  <si>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</si>
  <si>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</si>
  <si>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</si>
  <si>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</si>
  <si>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</si>
  <si>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</si>
  <si>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</si>
  <si>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</si>
  <si>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</si>
  <si>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</si>
  <si>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</si>
  <si>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</si>
  <si>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</si>
  <si>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</si>
  <si>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</si>
  <si>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</si>
  <si>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</si>
  <si>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</si>
  <si>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</si>
  <si>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</si>
  <si>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</si>
  <si>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</si>
  <si>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</si>
  <si>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</si>
  <si>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</si>
  <si>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</si>
  <si>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</si>
  <si>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</si>
  <si>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</si>
  <si>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</si>
  <si>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</si>
  <si>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</si>
  <si>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</si>
  <si>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</si>
  <si>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</si>
  <si>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</si>
  <si>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</si>
  <si>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</si>
  <si>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</si>
  <si>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</si>
  <si>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</si>
  <si>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</si>
  <si>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</si>
  <si>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</si>
  <si>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</si>
  <si>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</si>
  <si>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</si>
  <si>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</si>
  <si>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</si>
  <si>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</si>
  <si>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</si>
  <si>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</si>
  <si>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</si>
  <si>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</si>
  <si>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</si>
  <si>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</si>
  <si>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</si>
  <si>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</si>
  <si>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</si>
  <si>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</si>
  <si>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</si>
  <si>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</si>
  <si>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</si>
  <si>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</si>
  <si>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</si>
  <si>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</si>
  <si>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</si>
  <si>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</si>
  <si>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</si>
  <si>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</si>
  <si>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</si>
  <si>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</si>
  <si>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</si>
  <si>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</si>
  <si>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</si>
  <si>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</si>
  <si>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</si>
  <si>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</si>
  <si>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</si>
  <si>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</si>
  <si>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</si>
  <si>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</si>
  <si>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</si>
  <si>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</si>
  <si>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</si>
  <si>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</si>
  <si>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</si>
  <si>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</si>
  <si>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</si>
  <si>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</si>
  <si>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</si>
  <si>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</si>
  <si>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</si>
  <si>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</si>
  <si>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</si>
  <si>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</si>
  <si>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</si>
  <si>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</si>
  <si>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</si>
  <si>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</si>
  <si>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</si>
  <si>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</si>
  <si>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</si>
  <si>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</si>
  <si>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</si>
  <si>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</si>
  <si>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</si>
  <si>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</si>
  <si>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</si>
  <si>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</si>
  <si>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</si>
  <si>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</si>
  <si>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</si>
  <si>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</si>
  <si>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</si>
  <si>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</si>
  <si>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</si>
  <si>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</si>
  <si>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</si>
  <si>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</si>
  <si>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</si>
  <si>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</si>
  <si>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</si>
  <si>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</si>
  <si>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</si>
  <si>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</si>
  <si>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</si>
  <si>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</si>
  <si>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</si>
  <si>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</si>
  <si>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</si>
  <si>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</si>
  <si>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</si>
  <si>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</si>
  <si>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</si>
  <si>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</si>
  <si>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</si>
  <si>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</si>
  <si>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</si>
  <si>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</si>
  <si>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</si>
  <si>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</si>
  <si>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</si>
  <si>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</si>
  <si>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</si>
  <si>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</si>
  <si>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</si>
  <si>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</si>
  <si>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</si>
  <si>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</si>
  <si>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</si>
  <si>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</si>
  <si>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</si>
  <si>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</si>
  <si>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</si>
  <si>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</si>
  <si>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</si>
  <si>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</si>
  <si>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</si>
  <si>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</si>
  <si>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</si>
  <si>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</si>
  <si>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</si>
  <si>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</si>
  <si>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</si>
  <si>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</si>
  <si>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</si>
  <si>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</si>
  <si>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</si>
  <si>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</si>
  <si>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</si>
  <si>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</si>
  <si>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</si>
  <si>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</si>
  <si>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</si>
  <si>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</si>
  <si>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</si>
  <si>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</si>
  <si>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</si>
  <si>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</si>
  <si>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</si>
  <si>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</si>
  <si>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</si>
  <si>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</si>
  <si>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</si>
  <si>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</si>
  <si>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</si>
  <si>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</si>
  <si>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</si>
  <si>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</si>
  <si>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</si>
  <si>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</si>
  <si>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</si>
  <si>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</si>
  <si>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</si>
  <si>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</si>
  <si>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</si>
  <si>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</si>
  <si>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</si>
  <si>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</si>
  <si>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</si>
  <si>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</si>
  <si>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</si>
  <si>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</si>
  <si>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</si>
  <si>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</si>
  <si>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</si>
  <si>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</si>
  <si>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</si>
  <si>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</si>
  <si>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</si>
  <si>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</si>
  <si>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</si>
  <si>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</si>
  <si>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</si>
  <si>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</si>
  <si>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</si>
  <si>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</si>
  <si>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</si>
  <si>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</si>
  <si>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</si>
  <si>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</si>
  <si>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</si>
  <si>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</si>
  <si>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</si>
  <si>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</si>
  <si>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</si>
  <si>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</si>
  <si>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</si>
  <si>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</si>
  <si>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</si>
  <si>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</si>
  <si>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</si>
  <si>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</si>
  <si>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</si>
  <si>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</si>
  <si>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</si>
  <si>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</si>
  <si>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</si>
  <si>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</si>
  <si>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</si>
  <si>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</si>
  <si>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</si>
  <si>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</si>
  <si>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</si>
  <si>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</si>
  <si>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</si>
  <si>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</si>
  <si>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</si>
  <si>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</si>
  <si>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</si>
  <si>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</si>
  <si>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</si>
  <si>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</si>
  <si>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</si>
  <si>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</si>
  <si>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</si>
  <si>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</si>
  <si>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</si>
  <si>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</si>
  <si>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</si>
  <si>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</si>
  <si>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</si>
  <si>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</si>
  <si>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</si>
  <si>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</si>
  <si>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</si>
  <si>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</si>
  <si>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</si>
  <si>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</si>
  <si>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</si>
  <si>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</si>
  <si>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</si>
  <si>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</si>
  <si>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</si>
  <si>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</si>
  <si>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</si>
  <si>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</si>
  <si>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</si>
  <si>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</si>
  <si>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</si>
  <si>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</si>
  <si>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</si>
  <si>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</si>
  <si>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</si>
  <si>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</si>
  <si>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</si>
  <si>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</si>
  <si>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</si>
  <si>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</si>
  <si>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</si>
  <si>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</si>
  <si>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</si>
  <si>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</si>
  <si>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</si>
  <si>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</si>
  <si>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</si>
  <si>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</si>
  <si>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</si>
  <si>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</si>
  <si>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</si>
  <si>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</si>
  <si>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</si>
  <si>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</si>
  <si>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</si>
  <si>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</si>
  <si>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</si>
  <si>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</si>
  <si>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</si>
  <si>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</si>
  <si>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</si>
  <si>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</si>
  <si>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</si>
  <si>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</si>
  <si>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</si>
  <si>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</si>
  <si>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</si>
  <si>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</si>
  <si>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</si>
  <si>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</si>
  <si>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</si>
  <si>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</si>
  <si>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</si>
  <si>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</si>
  <si>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</si>
  <si>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</si>
  <si>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</si>
  <si>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</si>
  <si>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</si>
  <si>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</si>
  <si>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</si>
  <si>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</si>
  <si>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</si>
  <si>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</si>
  <si>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</si>
  <si>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</si>
  <si>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</si>
  <si>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</si>
  <si>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</si>
  <si>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</si>
  <si>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</si>
  <si>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</si>
  <si>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</si>
  <si>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</si>
  <si>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</si>
  <si>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</si>
  <si>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</si>
  <si>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</si>
  <si>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</si>
  <si>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</si>
  <si>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</si>
  <si>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</si>
  <si>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</si>
  <si>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</si>
  <si>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</si>
  <si>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</si>
  <si>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</si>
  <si>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</si>
  <si>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</si>
  <si>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</si>
  <si>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</si>
  <si>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</si>
  <si>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</si>
  <si>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</si>
  <si>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</si>
  <si>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</si>
  <si>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</si>
  <si>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</si>
  <si>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</si>
  <si>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</si>
  <si>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</si>
  <si>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</si>
  <si>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</si>
  <si>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</si>
  <si>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</si>
  <si>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</si>
  <si>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</si>
  <si>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</si>
  <si>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</si>
  <si>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</si>
  <si>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</si>
  <si>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</si>
  <si>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</si>
  <si>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</si>
  <si>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</si>
  <si>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</si>
  <si>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</si>
  <si>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</si>
  <si>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</si>
  <si>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</si>
  <si>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</si>
  <si>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</si>
  <si>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</si>
  <si>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</si>
  <si>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</si>
  <si>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</si>
  <si>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</si>
  <si>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</si>
  <si>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</si>
  <si>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</si>
  <si>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</si>
  <si>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</si>
  <si>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</si>
  <si>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</si>
  <si>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</si>
  <si>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</si>
  <si>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</si>
  <si>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</si>
  <si>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</si>
  <si>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</si>
  <si>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</si>
  <si>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</si>
  <si>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</si>
  <si>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</si>
  <si>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</si>
  <si>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</si>
  <si>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</si>
  <si>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</si>
  <si>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</si>
  <si>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</si>
  <si>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</si>
  <si>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</si>
  <si>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</si>
  <si>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</si>
  <si>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</si>
  <si>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</si>
  <si>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</si>
  <si>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</si>
  <si>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</si>
  <si>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</si>
  <si>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</si>
  <si>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</si>
  <si>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</si>
  <si>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</si>
  <si>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</si>
  <si>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</si>
  <si>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</si>
  <si>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</si>
  <si>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</si>
  <si>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</si>
  <si>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</si>
  <si>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</si>
  <si>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</si>
  <si>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</si>
  <si>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</si>
  <si>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</si>
  <si>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</si>
  <si>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</si>
  <si>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</si>
  <si>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</si>
  <si>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</si>
  <si>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</si>
  <si>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</si>
  <si>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</si>
  <si>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</si>
  <si>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</si>
  <si>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</si>
  <si>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</si>
  <si>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</si>
  <si>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</si>
  <si>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</si>
  <si>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</si>
  <si>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</si>
  <si>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</si>
  <si>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</si>
  <si>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</si>
  <si>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</si>
  <si>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</si>
  <si>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</si>
  <si>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</si>
  <si>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</si>
  <si>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</si>
  <si>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</si>
  <si>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</si>
  <si>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</si>
  <si>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</si>
  <si>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</si>
  <si>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</si>
  <si>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</si>
  <si>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</si>
  <si>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</si>
  <si>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</si>
  <si>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</si>
  <si>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</si>
  <si>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</si>
  <si>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</si>
  <si>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</si>
  <si>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</si>
  <si>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</si>
  <si>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</si>
  <si>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</si>
  <si>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</si>
  <si>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</si>
  <si>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</si>
  <si>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</si>
  <si>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</si>
  <si>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</si>
  <si>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</si>
  <si>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</si>
  <si>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</si>
  <si>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</si>
  <si>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</si>
  <si>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</si>
  <si>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</si>
  <si>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</si>
  <si>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</si>
  <si>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</si>
  <si>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</si>
  <si>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</si>
  <si>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</si>
  <si>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</si>
  <si>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</si>
  <si>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</si>
  <si>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</si>
  <si>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</si>
  <si>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</si>
  <si>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</si>
  <si>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</si>
  <si>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</si>
  <si>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</si>
  <si>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</si>
  <si>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</si>
  <si>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</si>
  <si>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</si>
  <si>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</si>
  <si>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</si>
  <si>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</si>
  <si>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</si>
  <si>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</si>
  <si>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</si>
  <si>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</si>
  <si>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</si>
  <si>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</si>
  <si>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</si>
  <si>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</si>
  <si>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</si>
  <si>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</si>
  <si>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</si>
  <si>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</si>
  <si>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</si>
  <si>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</si>
  <si>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</si>
  <si>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</si>
  <si>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</si>
  <si>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</si>
  <si>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</si>
  <si>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</si>
  <si>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</si>
  <si>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</si>
  <si>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</si>
  <si>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</si>
  <si>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</si>
  <si>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</si>
  <si>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</si>
  <si>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</si>
  <si>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</si>
  <si>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</si>
  <si>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</si>
  <si>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</si>
  <si>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</si>
  <si>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</si>
  <si>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</si>
  <si>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</si>
  <si>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</si>
  <si>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</si>
  <si>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</si>
  <si>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</si>
  <si>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</si>
  <si>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</si>
  <si>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</si>
  <si>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</si>
  <si>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</si>
  <si>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</si>
  <si>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</si>
  <si>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</si>
  <si>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</si>
  <si>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</si>
  <si>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</si>
  <si>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</si>
  <si>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</si>
  <si>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</si>
  <si>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</si>
  <si>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</si>
  <si>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</si>
  <si>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</si>
  <si>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</si>
  <si>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</si>
  <si>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</si>
  <si>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</si>
  <si>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</si>
  <si>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</si>
  <si>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</si>
  <si>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</si>
  <si>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</si>
  <si>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</si>
  <si>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</si>
  <si>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</si>
  <si>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</si>
  <si>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</si>
  <si>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</si>
  <si>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</si>
  <si>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</si>
  <si>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</si>
  <si>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</si>
  <si>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</si>
  <si>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</si>
  <si>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</si>
  <si>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</si>
  <si>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</si>
  <si>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</si>
  <si>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</si>
  <si>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</si>
  <si>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</si>
  <si>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</si>
  <si>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</si>
  <si>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</si>
  <si>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</si>
  <si>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</si>
  <si>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</si>
  <si>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</si>
  <si>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</si>
  <si>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</si>
  <si>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</si>
  <si>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</si>
  <si>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</si>
  <si>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</si>
  <si>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</si>
  <si>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</si>
  <si>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</si>
  <si>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</si>
  <si>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</si>
  <si>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</si>
  <si>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</si>
  <si>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</si>
  <si>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</si>
  <si>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</si>
  <si>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</si>
  <si>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</si>
  <si>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</si>
  <si>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</si>
  <si>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</si>
  <si>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</si>
  <si>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</si>
  <si>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</si>
  <si>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</si>
  <si>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</si>
  <si>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</si>
  <si>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</si>
  <si>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</si>
  <si>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</si>
  <si>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</si>
  <si>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</si>
  <si>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</si>
  <si>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</si>
  <si>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</si>
  <si>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</si>
  <si>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</si>
  <si>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</si>
  <si>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</si>
  <si>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</si>
  <si>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</si>
  <si>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</si>
  <si>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</si>
  <si>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</si>
  <si>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</si>
  <si>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</si>
  <si>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</si>
  <si>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</si>
  <si>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</si>
  <si>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</si>
  <si>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</si>
  <si>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</si>
  <si>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</si>
  <si>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</si>
  <si>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</si>
  <si>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</si>
  <si>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</si>
  <si>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</si>
  <si>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</si>
  <si>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</si>
  <si>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</si>
  <si>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</si>
  <si>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</si>
  <si>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</si>
  <si>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</si>
  <si>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</si>
  <si>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</si>
  <si>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</si>
  <si>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</si>
  <si>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</si>
  <si>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</si>
  <si>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</si>
  <si>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</si>
  <si>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</si>
  <si>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</si>
  <si>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</si>
  <si>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</si>
  <si>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</si>
  <si>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</si>
  <si>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</si>
  <si>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</si>
  <si>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</si>
  <si>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</si>
  <si>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</si>
  <si>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</si>
  <si>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</si>
  <si>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</si>
  <si>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</si>
  <si>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</si>
  <si>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</si>
  <si>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</si>
  <si>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</si>
  <si>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</si>
  <si>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</si>
  <si>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</si>
  <si>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</si>
  <si>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</si>
  <si>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</si>
  <si>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</si>
  <si>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</si>
  <si>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</si>
  <si>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</si>
  <si>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</si>
  <si>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</si>
  <si>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</si>
  <si>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</si>
  <si>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</si>
  <si>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</si>
  <si>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</si>
  <si>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</si>
  <si>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</si>
  <si>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</si>
  <si>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</si>
  <si>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</si>
  <si>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</si>
  <si>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</si>
  <si>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</si>
  <si>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</si>
  <si>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</si>
  <si>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</si>
  <si>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</si>
  <si>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</si>
  <si>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</si>
  <si>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</si>
  <si>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</si>
  <si>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</si>
  <si>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</si>
  <si>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</si>
  <si>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</si>
  <si>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</si>
  <si>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</si>
  <si>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</si>
  <si>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</si>
  <si>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</si>
  <si>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</si>
  <si>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</si>
  <si>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</si>
  <si>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</si>
  <si>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</si>
  <si>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</si>
  <si>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</si>
  <si>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</si>
  <si>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</si>
  <si>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</si>
  <si>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</si>
  <si>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</si>
  <si>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</si>
  <si>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</si>
  <si>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</si>
  <si>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</si>
  <si>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</si>
  <si>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</si>
  <si>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</si>
  <si>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</si>
  <si>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</si>
  <si>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</si>
  <si>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</si>
  <si>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</si>
  <si>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</si>
  <si>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</si>
  <si>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</si>
  <si>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</si>
  <si>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</si>
  <si>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</si>
  <si>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</si>
  <si>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</si>
  <si>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</si>
  <si>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</si>
  <si>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</si>
  <si>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</si>
  <si>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</si>
  <si>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</si>
  <si>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</si>
  <si>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</si>
  <si>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</si>
  <si>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</si>
  <si>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</si>
  <si>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</si>
  <si>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</si>
  <si>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</si>
  <si>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</si>
  <si>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</si>
  <si>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</si>
  <si>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</si>
  <si>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</si>
  <si>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</si>
  <si>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</si>
  <si>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</si>
  <si>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</si>
  <si>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</si>
  <si>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</si>
  <si>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</si>
  <si>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</si>
  <si>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</si>
  <si>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</si>
  <si>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</si>
  <si>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</si>
  <si>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</si>
  <si>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</si>
  <si>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</si>
  <si>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</si>
  <si>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</si>
  <si>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</si>
  <si>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</si>
  <si>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</si>
  <si>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</si>
  <si>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</si>
  <si>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</si>
  <si>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</si>
  <si>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</si>
  <si>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</si>
  <si>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</si>
  <si>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</si>
  <si>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</si>
  <si>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</si>
  <si>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</si>
  <si>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</si>
  <si>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</si>
  <si>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</si>
  <si>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</si>
  <si>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</si>
  <si>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</si>
  <si>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</si>
  <si>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</si>
  <si>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</si>
  <si>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</si>
  <si>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</si>
  <si>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</si>
  <si>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</si>
  <si>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</si>
  <si>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</si>
  <si>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</si>
  <si>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</si>
  <si>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</si>
  <si>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</si>
  <si>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</si>
  <si>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</si>
  <si>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</si>
  <si>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</si>
  <si>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</si>
  <si>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</si>
  <si>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</si>
  <si>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</si>
  <si>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</si>
  <si>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</si>
  <si>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</si>
  <si>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</si>
  <si>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</si>
  <si>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</si>
  <si>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</si>
  <si>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</si>
  <si>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</si>
  <si>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</si>
  <si>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</si>
  <si>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</si>
  <si>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</si>
  <si>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</si>
  <si>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</si>
  <si>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</si>
  <si>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</si>
  <si>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</si>
  <si>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</si>
  <si>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</si>
  <si>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</si>
  <si>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</si>
  <si>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</si>
  <si>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</si>
  <si>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</si>
  <si>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</si>
  <si>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</si>
  <si>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</si>
  <si>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</si>
  <si>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</si>
  <si>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</si>
  <si>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</si>
  <si>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</si>
  <si>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</si>
  <si>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</si>
  <si>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</si>
  <si>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</si>
  <si>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</si>
  <si>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</si>
  <si>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</si>
  <si>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</si>
  <si>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</si>
  <si>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</si>
  <si>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</si>
  <si>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</si>
  <si>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</si>
  <si>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</si>
  <si>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</si>
  <si>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</si>
  <si>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</si>
  <si>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</si>
  <si>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</si>
  <si>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</si>
  <si>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</si>
  <si>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</si>
  <si>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</si>
  <si>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</si>
  <si>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</si>
  <si>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</si>
  <si>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</si>
  <si>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</si>
  <si>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</si>
  <si>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</si>
  <si>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</si>
  <si>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</si>
  <si>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</si>
  <si>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</si>
  <si>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</si>
  <si>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</si>
  <si>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</si>
  <si>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</si>
  <si>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</si>
  <si>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</si>
  <si>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</si>
  <si>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</si>
  <si>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</si>
  <si>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</si>
  <si>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</si>
  <si>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</si>
  <si>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</si>
  <si>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</si>
  <si>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</si>
  <si>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</si>
  <si>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</si>
  <si>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</si>
  <si>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</si>
  <si>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</si>
  <si>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</si>
  <si>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</si>
  <si>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</si>
  <si>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</si>
  <si>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</si>
  <si>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</si>
  <si>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</si>
  <si>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</si>
  <si>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</si>
  <si>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</si>
  <si>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</si>
  <si>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</si>
  <si>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</si>
  <si>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</si>
  <si>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</si>
  <si>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</si>
  <si>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</si>
  <si>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</si>
  <si>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</si>
  <si>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</si>
  <si>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</si>
  <si>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</si>
  <si>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</si>
  <si>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</si>
  <si>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</si>
  <si>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</si>
  <si>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</si>
  <si>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</si>
  <si>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</si>
  <si>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</si>
  <si>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</si>
  <si>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</si>
  <si>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</si>
  <si>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</si>
  <si>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</si>
  <si>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</si>
  <si>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</si>
  <si>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</si>
  <si>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</si>
  <si>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</si>
  <si>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</si>
  <si>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</si>
  <si>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</si>
  <si>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</si>
  <si>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</si>
  <si>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</si>
  <si>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</si>
  <si>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</si>
  <si>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</si>
  <si>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</si>
  <si>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</si>
  <si>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</si>
  <si>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</si>
  <si>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</si>
  <si>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</si>
  <si>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</si>
  <si>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</si>
  <si>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</si>
  <si>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</si>
  <si>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</si>
  <si>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</si>
  <si>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</si>
  <si>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</si>
  <si>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</si>
  <si>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</si>
  <si>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</si>
  <si>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</si>
  <si>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</si>
  <si>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</si>
  <si>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</si>
  <si>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</si>
  <si>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</si>
  <si>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</si>
  <si>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</si>
  <si>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</si>
  <si>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</si>
  <si>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</si>
  <si>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</si>
  <si>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</si>
  <si>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</si>
  <si>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</si>
  <si>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</si>
  <si>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</si>
  <si>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</si>
  <si>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</si>
  <si>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</si>
  <si>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</si>
  <si>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</si>
  <si>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</si>
  <si>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</si>
  <si>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</si>
  <si>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</si>
  <si>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</si>
  <si>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</si>
  <si>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</si>
  <si>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</si>
  <si>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</si>
  <si>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</si>
  <si>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</si>
  <si>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</si>
  <si>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</si>
  <si>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</si>
  <si>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</si>
  <si>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</si>
  <si>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</si>
  <si>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</si>
  <si>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</si>
  <si>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</si>
  <si>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</si>
  <si>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</si>
  <si>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</si>
  <si>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</si>
  <si>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</si>
  <si>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</si>
  <si>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</si>
  <si>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</si>
  <si>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</si>
  <si>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</si>
  <si>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</si>
  <si>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</si>
  <si>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</si>
  <si>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</si>
  <si>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</si>
  <si>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</si>
  <si>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</si>
  <si>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</si>
  <si>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</si>
  <si>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</si>
  <si>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</si>
  <si>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</si>
  <si>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</si>
  <si>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</si>
  <si>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</si>
  <si>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</si>
  <si>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</si>
  <si>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</si>
  <si>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</si>
  <si>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</si>
  <si>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</si>
  <si>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</si>
  <si>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</si>
  <si>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</si>
  <si>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</si>
  <si>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</si>
  <si>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</si>
  <si>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</si>
  <si>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</si>
  <si>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</si>
  <si>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</si>
  <si>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</si>
  <si>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</si>
  <si>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</si>
  <si>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</si>
  <si>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</si>
  <si>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</si>
  <si>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</si>
  <si>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</si>
  <si>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</si>
  <si>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</si>
  <si>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</si>
  <si>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</si>
  <si>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</si>
  <si>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</si>
  <si>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</si>
  <si>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</si>
  <si>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</si>
  <si>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</si>
  <si>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</si>
  <si>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</si>
  <si>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</si>
  <si>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</si>
  <si>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</si>
  <si>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</si>
  <si>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</si>
  <si>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</si>
  <si>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</si>
  <si>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</si>
  <si>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</si>
  <si>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</si>
  <si>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</si>
  <si>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</si>
  <si>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</si>
  <si>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</si>
  <si>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</si>
  <si>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</si>
  <si>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</si>
  <si>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</si>
  <si>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</si>
  <si>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</si>
  <si>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</si>
  <si>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</si>
  <si>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</si>
  <si>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</si>
  <si>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</si>
  <si>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</si>
  <si>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</si>
  <si>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</si>
  <si>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</si>
  <si>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</si>
  <si>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</si>
  <si>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</si>
  <si>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</si>
  <si>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</si>
  <si>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</si>
  <si>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</si>
  <si>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</si>
  <si>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</si>
  <si>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</si>
  <si>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</si>
  <si>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</si>
  <si>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</si>
  <si>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</si>
  <si>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</si>
  <si>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</si>
  <si>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</si>
  <si>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</si>
  <si>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</si>
  <si>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</si>
  <si>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</si>
  <si>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</si>
  <si>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</si>
  <si>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</si>
  <si>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</si>
  <si>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</si>
  <si>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</si>
  <si>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</si>
  <si>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</si>
  <si>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</si>
  <si>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</si>
  <si>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</si>
  <si>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</si>
  <si>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</si>
  <si>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</si>
  <si>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</si>
  <si>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</si>
  <si>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</si>
  <si>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</si>
  <si>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</si>
  <si>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</si>
  <si>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</si>
  <si>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</si>
  <si>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</si>
  <si>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</si>
  <si>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</si>
  <si>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</si>
  <si>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</si>
  <si>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</si>
  <si>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</si>
  <si>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</si>
  <si>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</si>
  <si>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</si>
  <si>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</si>
  <si>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</si>
  <si>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</si>
  <si>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</si>
  <si>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</si>
  <si>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</si>
  <si>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</si>
  <si>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</si>
  <si>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</si>
  <si>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</si>
  <si>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</si>
  <si>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</si>
  <si>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</si>
  <si>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</si>
  <si>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</si>
  <si>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</si>
  <si>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</si>
  <si>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</si>
  <si>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</si>
  <si>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</si>
  <si>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</si>
  <si>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</si>
  <si>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</si>
  <si>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</si>
  <si>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</si>
  <si>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</si>
  <si>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</si>
  <si>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</si>
  <si>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</si>
  <si>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</si>
  <si>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</si>
  <si>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</si>
  <si>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</si>
  <si>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</si>
  <si>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</si>
  <si>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</si>
  <si>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</si>
  <si>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</si>
  <si>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</si>
  <si>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</si>
  <si>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</si>
  <si>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</si>
  <si>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</si>
  <si>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</si>
  <si>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</si>
  <si>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</si>
  <si>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</si>
  <si>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</si>
  <si>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</si>
  <si>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</si>
  <si>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</si>
  <si>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</si>
  <si>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</si>
  <si>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</si>
  <si>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</si>
  <si>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</si>
  <si>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</si>
  <si>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</si>
  <si>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</si>
  <si>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</si>
  <si>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</si>
  <si>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</si>
  <si>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</si>
  <si>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</si>
  <si>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</si>
  <si>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</si>
  <si>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</si>
  <si>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</si>
  <si>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</si>
  <si>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</si>
  <si>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</si>
  <si>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</si>
  <si>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</si>
  <si>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</si>
  <si>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</si>
  <si>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</si>
  <si>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</si>
  <si>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</si>
  <si>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</si>
  <si>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</si>
  <si>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</si>
  <si>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</si>
  <si>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</si>
  <si>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</si>
  <si>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</si>
  <si>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</si>
  <si>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</si>
  <si>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</si>
  <si>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</si>
  <si>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</si>
  <si>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</si>
  <si>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</si>
  <si>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</si>
  <si>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</si>
  <si>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</si>
  <si>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</si>
  <si>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</si>
  <si>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</si>
  <si>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</si>
  <si>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</si>
  <si>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</si>
  <si>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</si>
  <si>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</si>
  <si>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</si>
  <si>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</si>
  <si>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</si>
  <si>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</si>
  <si>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</si>
  <si>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</si>
  <si>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</si>
  <si>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</si>
  <si>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</si>
  <si>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</si>
  <si>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</si>
  <si>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</si>
  <si>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</si>
  <si>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</si>
  <si>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</si>
  <si>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</si>
  <si>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</si>
  <si>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</si>
  <si>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</si>
  <si>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</si>
  <si>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</si>
  <si>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</si>
  <si>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</si>
  <si>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</si>
  <si>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</si>
  <si>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</si>
  <si>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</si>
  <si>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</si>
  <si>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</si>
  <si>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</si>
  <si>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</si>
  <si>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</si>
  <si>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</si>
  <si>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</si>
  <si>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</si>
  <si>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</si>
  <si>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</si>
  <si>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</si>
  <si>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</si>
  <si>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</si>
  <si>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</si>
  <si>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</si>
  <si>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</si>
  <si>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</si>
  <si>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</si>
  <si>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</si>
  <si>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</si>
  <si>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</si>
  <si>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</si>
  <si>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</si>
  <si>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</si>
  <si>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</si>
  <si>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</si>
  <si>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</si>
  <si>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</si>
  <si>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</si>
  <si>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</si>
  <si>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</si>
  <si>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</si>
  <si>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</si>
  <si>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</si>
  <si>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</si>
  <si>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</si>
  <si>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</si>
  <si>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</si>
  <si>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</si>
  <si>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</si>
  <si>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</si>
  <si>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</si>
  <si>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</si>
  <si>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</si>
  <si>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</si>
  <si>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</si>
  <si>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</si>
  <si>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</si>
  <si>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</si>
  <si>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</si>
  <si>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</si>
  <si>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</si>
  <si>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</si>
  <si>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</si>
  <si>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</si>
  <si>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</si>
  <si>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</si>
  <si>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</si>
  <si>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</si>
  <si>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</si>
  <si>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</si>
  <si>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</si>
  <si>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</si>
  <si>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</si>
  <si>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</si>
  <si>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</si>
  <si>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</si>
  <si>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</si>
  <si>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</si>
  <si>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</si>
  <si>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</si>
  <si>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</si>
  <si>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</si>
  <si>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</si>
  <si>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</si>
  <si>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</si>
  <si>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</si>
  <si>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</si>
  <si>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</si>
  <si>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</si>
  <si>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</si>
  <si>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</si>
  <si>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</si>
  <si>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</si>
  <si>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</si>
  <si>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</si>
  <si>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</si>
  <si>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</si>
  <si>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</si>
  <si>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</si>
  <si>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</si>
  <si>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</si>
  <si>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</si>
  <si>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</si>
  <si>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</si>
  <si>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</si>
  <si>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</si>
  <si>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</si>
  <si>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</si>
  <si>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</si>
  <si>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</si>
  <si>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</si>
  <si>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</si>
  <si>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</si>
  <si>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</si>
  <si>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</si>
  <si>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</si>
  <si>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</si>
  <si>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</si>
  <si>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</si>
  <si>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</si>
  <si>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</si>
  <si>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</si>
  <si>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</si>
  <si>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</si>
  <si>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</si>
  <si>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</si>
  <si>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</si>
  <si>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</si>
  <si>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</si>
  <si>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</si>
  <si>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</si>
  <si>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</si>
  <si>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</si>
  <si>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</si>
  <si>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</si>
  <si>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</si>
  <si>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</si>
  <si>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</si>
  <si>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</si>
  <si>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</si>
  <si>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</si>
  <si>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</si>
  <si>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</si>
  <si>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</si>
  <si>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</si>
  <si>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</si>
  <si>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</si>
  <si>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</si>
  <si>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</si>
  <si>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</si>
  <si>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</si>
  <si>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</si>
  <si>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</si>
  <si>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</si>
  <si>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</si>
  <si>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</si>
  <si>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</si>
  <si>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</si>
  <si>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</si>
  <si>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</si>
  <si>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</si>
  <si>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</si>
  <si>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</si>
  <si>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</si>
  <si>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</si>
  <si>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</si>
  <si>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</si>
  <si>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</si>
  <si>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</si>
  <si>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</si>
  <si>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</si>
  <si>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</si>
  <si>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</si>
  <si>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</si>
  <si>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</si>
  <si>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</si>
  <si>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</si>
  <si>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</si>
  <si>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</si>
  <si>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</si>
  <si>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</si>
  <si>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</si>
  <si>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</si>
  <si>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</si>
  <si>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</si>
  <si>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</si>
  <si>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</si>
  <si>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</si>
  <si>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</si>
  <si>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</si>
  <si>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</si>
  <si>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</si>
  <si>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</si>
  <si>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</si>
  <si>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</si>
  <si>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</si>
  <si>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</si>
  <si>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</si>
  <si>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</si>
  <si>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</si>
  <si>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</si>
  <si>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</si>
  <si>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</si>
  <si>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</si>
  <si>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</si>
  <si>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</si>
  <si>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</si>
  <si>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</si>
  <si>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</si>
  <si>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</si>
  <si>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</si>
  <si>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</si>
  <si>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</si>
  <si>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</si>
  <si>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</si>
  <si>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</si>
  <si>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</si>
  <si>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</si>
  <si>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</si>
  <si>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</si>
  <si>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</si>
  <si>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</si>
  <si>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</si>
  <si>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</si>
  <si>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</si>
  <si>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</si>
  <si>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</si>
  <si>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</si>
  <si>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</si>
  <si>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</si>
  <si>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</si>
  <si>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</si>
  <si>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</si>
  <si>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</si>
  <si>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</si>
  <si>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</si>
  <si>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</si>
  <si>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</si>
  <si>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</si>
  <si>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</si>
  <si>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</si>
  <si>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</si>
  <si>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</si>
  <si>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</si>
  <si>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</si>
  <si>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</si>
  <si>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</si>
  <si>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</si>
  <si>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</si>
  <si>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</si>
  <si>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</si>
  <si>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</si>
  <si>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</si>
  <si>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</si>
  <si>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</si>
  <si>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</si>
  <si>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</si>
  <si>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</si>
  <si>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</si>
  <si>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</si>
  <si>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</si>
  <si>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</si>
  <si>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</si>
  <si>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</si>
  <si>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</si>
  <si>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</si>
  <si>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</si>
  <si>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</si>
  <si>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</si>
  <si>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</si>
  <si>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</si>
  <si>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</si>
  <si>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</si>
  <si>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</si>
  <si>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</si>
  <si>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</si>
  <si>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</si>
  <si>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</si>
  <si>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</si>
  <si>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</si>
  <si>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</si>
  <si>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</si>
  <si>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</si>
  <si>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</si>
  <si>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</si>
  <si>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</si>
  <si>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</si>
  <si>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</si>
  <si>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</si>
  <si>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</si>
  <si>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</si>
  <si>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</si>
  <si>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</si>
  <si>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</si>
  <si>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</si>
  <si>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</si>
  <si>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</si>
  <si>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</si>
  <si>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</si>
  <si>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</si>
  <si>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</si>
  <si>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</si>
  <si>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</si>
  <si>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</si>
  <si>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</si>
  <si>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</si>
  <si>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</si>
  <si>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</si>
  <si>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</si>
  <si>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</si>
  <si>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</si>
  <si>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</si>
  <si>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</si>
  <si>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</si>
  <si>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</si>
  <si>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</si>
  <si>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</si>
  <si>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</si>
  <si>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</si>
  <si>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</si>
  <si>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</si>
  <si>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</si>
  <si>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</si>
  <si>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</si>
  <si>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</si>
  <si>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</si>
  <si>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</si>
  <si>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</si>
  <si>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</si>
  <si>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</si>
  <si>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</si>
  <si>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</si>
  <si>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</si>
  <si>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</si>
  <si>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</si>
  <si>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</si>
  <si>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</si>
  <si>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</si>
  <si>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</si>
  <si>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</si>
  <si>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</si>
  <si>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</si>
  <si>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</si>
  <si>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</si>
  <si>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</si>
  <si>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</si>
  <si>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</si>
  <si>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</si>
  <si>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</si>
  <si>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</si>
  <si>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</si>
  <si>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</si>
  <si>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</si>
  <si>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</si>
  <si>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</si>
  <si>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</si>
  <si>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</si>
  <si>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</si>
  <si>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</si>
  <si>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</si>
  <si>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</si>
  <si>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</si>
  <si>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</si>
  <si>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</si>
  <si>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</si>
  <si>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</si>
  <si>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</si>
  <si>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</si>
  <si>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</si>
  <si>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</si>
  <si>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</si>
  <si>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</si>
  <si>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</si>
  <si>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</si>
  <si>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</si>
  <si>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</si>
  <si>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</si>
  <si>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</si>
  <si>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</si>
  <si>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</si>
  <si>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</si>
  <si>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</si>
  <si>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</si>
  <si>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</si>
  <si>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</si>
  <si>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</si>
  <si>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</si>
  <si>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</si>
  <si>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</si>
  <si>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</si>
  <si>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</si>
  <si>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</si>
  <si>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</si>
  <si>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</si>
  <si>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</si>
  <si>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</si>
  <si>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</si>
  <si>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</si>
  <si>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</si>
  <si>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</si>
  <si>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</si>
  <si>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</si>
  <si>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</si>
  <si>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</si>
  <si>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</si>
  <si>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</si>
  <si>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</si>
  <si>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</si>
  <si>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</si>
  <si>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</si>
  <si>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</si>
  <si>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</si>
  <si>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</si>
  <si>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</si>
  <si>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</si>
  <si>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</si>
  <si>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</si>
  <si>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</si>
  <si>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</si>
  <si>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</si>
  <si>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</si>
  <si>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</si>
  <si>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</si>
  <si>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</si>
  <si>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</si>
  <si>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</si>
  <si>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</si>
  <si>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</si>
  <si>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</si>
  <si>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</si>
  <si>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</si>
  <si>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</si>
  <si>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</si>
  <si>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</si>
  <si>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</si>
  <si>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</si>
  <si>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</si>
  <si>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</si>
  <si>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</si>
  <si>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</si>
  <si>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</si>
  <si>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</si>
  <si>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</si>
  <si>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</si>
  <si>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</si>
  <si>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</si>
  <si>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</si>
  <si>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</si>
  <si>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</si>
  <si>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</si>
  <si>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</si>
  <si>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</si>
  <si>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</si>
  <si>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</si>
  <si>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</si>
  <si>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</si>
  <si>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</si>
  <si>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</si>
  <si>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</si>
  <si>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</si>
  <si>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</si>
  <si>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</si>
  <si>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</si>
  <si>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</si>
  <si>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</si>
  <si>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</si>
  <si>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</si>
  <si>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</si>
  <si>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</si>
  <si>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</si>
  <si>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</si>
  <si>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</si>
  <si>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</si>
  <si>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</si>
  <si>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</si>
  <si>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</si>
  <si>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</si>
  <si>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</si>
  <si>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</si>
  <si>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</si>
  <si>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</si>
  <si>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</si>
  <si>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</si>
  <si>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</si>
  <si>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</si>
  <si>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</si>
  <si>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</si>
  <si>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</si>
  <si>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</si>
  <si>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</si>
  <si>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</si>
  <si>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</si>
  <si>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</si>
  <si>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</si>
  <si>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</si>
  <si>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</si>
  <si>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</si>
  <si>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</si>
  <si>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</si>
  <si>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</si>
  <si>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</si>
  <si>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</si>
  <si>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</si>
  <si>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</si>
  <si>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</si>
  <si>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</si>
  <si>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</si>
  <si>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</si>
  <si>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</si>
  <si>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</si>
  <si>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</si>
  <si>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</si>
  <si>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</si>
  <si>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</si>
  <si>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</si>
  <si>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</si>
  <si>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</si>
  <si>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</si>
  <si>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</si>
  <si>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</si>
  <si>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</si>
  <si>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</si>
  <si>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</si>
  <si>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</si>
  <si>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</si>
  <si>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</si>
  <si>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</si>
  <si>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</si>
  <si>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</si>
  <si>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</si>
  <si>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</si>
  <si>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</si>
  <si>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</si>
  <si>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</si>
  <si>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</si>
  <si>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</si>
  <si>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</si>
  <si>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</si>
  <si>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</si>
  <si>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</si>
  <si>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</si>
  <si>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</si>
  <si>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</si>
  <si>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</si>
  <si>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</si>
  <si>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</si>
  <si>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</si>
  <si>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</si>
  <si>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</si>
  <si>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</si>
  <si>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</si>
  <si>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</si>
  <si>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</si>
  <si>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</si>
  <si>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</si>
  <si>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</si>
  <si>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</si>
  <si>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</si>
  <si>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</si>
  <si>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</si>
  <si>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</si>
  <si>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</si>
  <si>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</si>
  <si>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</si>
  <si>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</si>
  <si>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</si>
  <si>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</si>
  <si>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</si>
  <si>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</si>
  <si>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</si>
  <si>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</si>
  <si>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</si>
  <si>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</si>
  <si>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</si>
  <si>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</si>
  <si>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</si>
  <si>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</si>
  <si>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</si>
  <si>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</si>
  <si>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</si>
  <si>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</si>
  <si>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</si>
  <si>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</si>
  <si>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</si>
  <si>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</si>
  <si>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</si>
  <si>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</si>
  <si>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</si>
  <si>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</si>
  <si>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</si>
  <si>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</si>
  <si>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</si>
  <si>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</si>
  <si>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</si>
  <si>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</si>
  <si>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</si>
  <si>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</si>
  <si>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</si>
  <si>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</si>
  <si>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</si>
  <si>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</si>
  <si>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</si>
  <si>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</si>
  <si>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</si>
  <si>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</si>
  <si>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</si>
  <si>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</si>
  <si>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</si>
  <si>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</si>
  <si>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</si>
  <si>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</si>
  <si>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</si>
  <si>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</si>
  <si>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</si>
  <si>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</si>
  <si>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</si>
  <si>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</si>
  <si>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</si>
  <si>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</si>
  <si>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</si>
  <si>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</si>
  <si>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</si>
  <si>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</si>
  <si>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</si>
  <si>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</si>
  <si>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</si>
  <si>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</si>
  <si>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</si>
  <si>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</si>
  <si>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</si>
  <si>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</si>
  <si>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</si>
  <si>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</si>
  <si>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</si>
  <si>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</si>
  <si>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</si>
  <si>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</si>
  <si>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</si>
  <si>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</si>
  <si>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</si>
  <si>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</si>
  <si>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</si>
  <si>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</si>
  <si>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</si>
  <si>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</si>
  <si>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</si>
  <si>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</si>
  <si>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</si>
  <si>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</si>
  <si>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</si>
  <si>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</si>
  <si>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</si>
  <si>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</si>
  <si>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</si>
  <si>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</si>
  <si>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</si>
  <si>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</si>
  <si>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</si>
  <si>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</si>
  <si>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</si>
  <si>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</si>
  <si>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</si>
  <si>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</si>
  <si>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</si>
  <si>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</si>
  <si>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</si>
  <si>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</si>
  <si>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</si>
  <si>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</si>
  <si>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</si>
  <si>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</si>
  <si>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</si>
  <si>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</si>
  <si>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</si>
  <si>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</si>
  <si>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</si>
  <si>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</si>
  <si>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</si>
  <si>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</si>
  <si>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</si>
  <si>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</si>
  <si>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</si>
  <si>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</si>
  <si>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</si>
  <si>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</si>
  <si>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</si>
  <si>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</si>
  <si>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</si>
  <si>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</si>
  <si>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</si>
  <si>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</si>
  <si>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</si>
  <si>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</si>
  <si>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</si>
  <si>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</si>
  <si>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</si>
  <si>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</si>
  <si>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</si>
  <si>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</si>
  <si>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</si>
  <si>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</si>
  <si>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</si>
  <si>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</si>
  <si>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</si>
  <si>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</si>
  <si>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</si>
  <si>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</si>
  <si>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</si>
  <si>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</si>
  <si>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</si>
  <si>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</si>
  <si>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</si>
  <si>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</si>
  <si>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</si>
  <si>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</si>
  <si>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</si>
  <si>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</si>
  <si>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</si>
  <si>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</si>
  <si>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</si>
  <si>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</si>
  <si>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</si>
  <si>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</si>
  <si>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</si>
  <si>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</si>
  <si>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</si>
  <si>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</si>
  <si>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</si>
  <si>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</si>
  <si>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</si>
  <si>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</si>
  <si>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</si>
  <si>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</si>
  <si>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</si>
  <si>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</si>
  <si>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</si>
  <si>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</si>
  <si>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</si>
  <si>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</si>
  <si>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</si>
  <si>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</si>
  <si>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</si>
  <si>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</si>
  <si>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</si>
  <si>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</si>
  <si>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</si>
  <si>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</si>
  <si>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</si>
  <si>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</si>
  <si>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</si>
  <si>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</si>
  <si>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</si>
  <si>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</si>
  <si>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</si>
  <si>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</si>
  <si>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</si>
  <si>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</si>
  <si>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</si>
  <si>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</si>
  <si>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</si>
  <si>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</si>
  <si>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</si>
  <si>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</si>
  <si>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</si>
  <si>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</si>
  <si>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</si>
  <si>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</si>
  <si>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</si>
  <si>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</si>
  <si>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</si>
  <si>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</si>
  <si>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</si>
  <si>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</si>
  <si>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</si>
  <si>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</si>
  <si>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</si>
  <si>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</si>
  <si>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</si>
  <si>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</si>
  <si>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</si>
  <si>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</si>
  <si>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</si>
  <si>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</si>
  <si>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</si>
  <si>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</si>
  <si>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</si>
  <si>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</si>
  <si>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</si>
  <si>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</si>
  <si>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</si>
  <si>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</si>
  <si>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</si>
  <si>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</si>
  <si>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</si>
  <si>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</si>
  <si>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</si>
  <si>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</si>
  <si>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</si>
  <si>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</si>
  <si>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</si>
  <si>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</si>
  <si>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</si>
  <si>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</si>
  <si>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</si>
  <si>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</si>
  <si>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</si>
  <si>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</si>
  <si>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</si>
  <si>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</si>
  <si>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</si>
  <si>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</si>
  <si>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</si>
  <si>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</si>
  <si>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</si>
  <si>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</si>
  <si>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</si>
  <si>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</si>
  <si>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</si>
  <si>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</si>
  <si>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</si>
  <si>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</si>
  <si>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</si>
  <si>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</si>
  <si>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</si>
  <si>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</si>
  <si>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</si>
  <si>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</si>
  <si>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</si>
  <si>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</si>
  <si>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</si>
  <si>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</si>
  <si>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</si>
  <si>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</si>
  <si>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</si>
  <si>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</si>
  <si>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</si>
  <si>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</si>
  <si>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</si>
  <si>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</si>
  <si>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</si>
  <si>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</si>
  <si>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</si>
  <si>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</si>
  <si>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</si>
  <si>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</si>
  <si>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</si>
  <si>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</si>
  <si>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</si>
  <si>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</si>
  <si>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</si>
  <si>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</si>
  <si>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</si>
  <si>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</si>
  <si>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</si>
  <si>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</si>
  <si>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</si>
  <si>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</si>
  <si>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</si>
  <si>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</si>
  <si>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</si>
  <si>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</si>
  <si>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</si>
  <si>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</si>
  <si>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</si>
  <si>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</si>
  <si>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</si>
  <si>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</si>
  <si>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</si>
  <si>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</si>
  <si>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</si>
  <si>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</si>
  <si>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</si>
  <si>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</si>
  <si>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</si>
  <si>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</si>
  <si>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</si>
  <si>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</si>
  <si>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</si>
  <si>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</si>
  <si>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</si>
  <si>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</si>
  <si>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</si>
  <si>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</si>
  <si>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</si>
  <si>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</si>
  <si>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</si>
  <si>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</si>
  <si>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</si>
  <si>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</si>
  <si>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</si>
  <si>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</si>
  <si>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</si>
  <si>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</si>
  <si>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</si>
  <si>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</si>
  <si>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</si>
  <si>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</si>
  <si>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</si>
  <si>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</si>
  <si>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</si>
  <si>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</si>
  <si>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</si>
  <si>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</si>
  <si>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</si>
  <si>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</si>
  <si>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</si>
  <si>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</si>
  <si>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</si>
  <si>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</si>
  <si>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</si>
  <si>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</si>
  <si>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</si>
  <si>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</si>
  <si>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</si>
  <si>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</si>
  <si>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</si>
  <si>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</si>
  <si>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</si>
  <si>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</si>
  <si>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</si>
  <si>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</si>
  <si>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</si>
  <si>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</si>
  <si>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</si>
  <si>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</si>
  <si>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</si>
  <si>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</si>
  <si>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</si>
  <si>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</si>
  <si>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</si>
  <si>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</si>
  <si>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</si>
  <si>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</si>
  <si>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</si>
  <si>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</si>
  <si>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</si>
  <si>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</si>
  <si>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</si>
  <si>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</si>
  <si>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</si>
  <si>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</si>
  <si>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</si>
  <si>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</si>
  <si>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</si>
  <si>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</si>
  <si>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</si>
  <si>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</si>
  <si>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</si>
  <si>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</si>
  <si>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</si>
  <si>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</si>
  <si>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</si>
  <si>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</si>
  <si>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</si>
  <si>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</si>
  <si>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</si>
  <si>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</si>
  <si>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</si>
  <si>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</si>
  <si>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</si>
  <si>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</si>
  <si>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</si>
  <si>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</si>
  <si>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</si>
  <si>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</si>
  <si>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</si>
  <si>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</si>
  <si>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</si>
  <si>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</si>
  <si>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</si>
  <si>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</si>
  <si>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</si>
  <si>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</si>
  <si>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</si>
  <si>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</si>
  <si>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</si>
  <si>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</si>
  <si>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</si>
  <si>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</si>
  <si>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</si>
  <si>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</si>
  <si>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</si>
  <si>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</si>
  <si>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</si>
  <si>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</si>
  <si>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</si>
  <si>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</si>
  <si>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</si>
  <si>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</si>
  <si>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</si>
  <si>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</si>
  <si>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</si>
  <si>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</si>
  <si>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</si>
  <si>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</si>
  <si>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</si>
  <si>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</si>
  <si>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</si>
  <si>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</si>
  <si>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</si>
  <si>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</si>
  <si>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</si>
  <si>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</si>
  <si>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</si>
  <si>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</si>
  <si>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</si>
  <si>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</si>
  <si>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</si>
  <si>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</si>
  <si>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</si>
  <si>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</si>
  <si>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</si>
  <si>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</si>
  <si>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</si>
  <si>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</si>
  <si>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</si>
  <si>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</si>
  <si>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</si>
  <si>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</si>
  <si>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</si>
  <si>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</si>
  <si>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</si>
  <si>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</si>
  <si>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</si>
  <si>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</si>
  <si>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</si>
  <si>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</si>
  <si>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</si>
  <si>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</si>
  <si>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</si>
  <si>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</si>
  <si>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</si>
  <si>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</si>
  <si>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</si>
  <si>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</si>
  <si>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</si>
  <si>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</si>
  <si>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</si>
  <si>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</si>
  <si>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</si>
  <si>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</si>
  <si>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</si>
  <si>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</si>
  <si>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</si>
  <si>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</si>
  <si>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</si>
  <si>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</si>
  <si>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</si>
  <si>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</si>
  <si>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</si>
  <si>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</si>
  <si>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</si>
  <si>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</si>
  <si>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</si>
  <si>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</si>
  <si>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</si>
  <si>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</si>
  <si>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</si>
  <si>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</si>
  <si>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</si>
  <si>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</si>
  <si>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</si>
  <si>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</si>
  <si>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</si>
  <si>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</si>
  <si>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</si>
  <si>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</si>
  <si>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</si>
  <si>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</si>
  <si>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</si>
  <si>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</si>
  <si>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</si>
  <si>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</si>
  <si>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</si>
  <si>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</si>
  <si>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</si>
  <si>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</si>
  <si>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</si>
  <si>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</si>
  <si>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</si>
  <si>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</si>
  <si>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</si>
  <si>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</si>
  <si>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</si>
  <si>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</si>
  <si>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</si>
  <si>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</si>
  <si>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</si>
  <si>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</si>
  <si>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</si>
  <si>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</si>
  <si>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</si>
  <si>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</si>
  <si>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</si>
  <si>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</si>
  <si>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</si>
  <si>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</si>
  <si>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</si>
  <si>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</si>
  <si>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</si>
  <si>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</si>
  <si>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</si>
  <si>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</si>
  <si>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</si>
  <si>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</si>
  <si>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</si>
  <si>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</si>
  <si>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</si>
  <si>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</si>
  <si>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</si>
  <si>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</si>
  <si>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</si>
  <si>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</si>
  <si>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</si>
  <si>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</si>
  <si>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</si>
  <si>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</si>
  <si>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</si>
  <si>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</si>
  <si>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</si>
  <si>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</si>
  <si>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</si>
  <si>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</si>
  <si>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</si>
  <si>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</si>
  <si>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</si>
  <si>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</si>
  <si>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</si>
  <si>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</si>
  <si>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</si>
  <si>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</si>
  <si>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</si>
  <si>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</si>
  <si>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</si>
  <si>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</si>
  <si>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</si>
  <si>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</si>
  <si>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</si>
  <si>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</si>
  <si>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</si>
  <si>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</si>
  <si>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</si>
  <si>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</si>
  <si>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</si>
  <si>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</si>
  <si>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</si>
  <si>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</si>
  <si>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</si>
  <si>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</si>
  <si>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</si>
  <si>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</si>
  <si>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</si>
  <si>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</si>
  <si>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</si>
  <si>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</si>
  <si>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</si>
  <si>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</si>
  <si>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</si>
  <si>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</si>
  <si>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</si>
  <si>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</si>
  <si>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</si>
  <si>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</si>
  <si>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</si>
  <si>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</si>
  <si>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</si>
  <si>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</si>
  <si>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</si>
  <si>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</si>
  <si>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</si>
  <si>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</si>
  <si>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</si>
  <si>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</si>
  <si>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</si>
  <si>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</si>
  <si>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</si>
  <si>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</si>
  <si>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</si>
  <si>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</si>
  <si>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</si>
  <si>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</si>
  <si>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</si>
  <si>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</si>
  <si>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</si>
  <si>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</si>
  <si>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</si>
  <si>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</si>
  <si>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</si>
  <si>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</si>
  <si>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</si>
  <si>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</si>
  <si>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</si>
  <si>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</si>
  <si>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</si>
  <si>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</si>
  <si>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</si>
  <si>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</si>
  <si>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</si>
  <si>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</si>
  <si>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</si>
  <si>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</si>
  <si>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</si>
  <si>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</si>
  <si>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</si>
  <si>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</si>
  <si>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</si>
  <si>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</si>
  <si>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</si>
  <si>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</si>
  <si>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</si>
  <si>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</si>
  <si>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</si>
  <si>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</si>
  <si>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</si>
  <si>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</si>
  <si>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</si>
  <si>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</si>
  <si>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</si>
  <si>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</si>
  <si>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</si>
  <si>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</si>
  <si>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</si>
  <si>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</si>
  <si>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</si>
  <si>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</si>
  <si>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</si>
  <si>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</si>
  <si>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</si>
  <si>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</si>
  <si>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</si>
  <si>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</si>
  <si>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</si>
  <si>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</si>
  <si>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</si>
  <si>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</si>
  <si>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</si>
  <si>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</si>
  <si>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</si>
  <si>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</si>
  <si>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</si>
  <si>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</si>
  <si>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</si>
  <si>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</si>
  <si>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</si>
  <si>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</si>
  <si>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</si>
  <si>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</si>
  <si>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</si>
  <si>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</si>
  <si>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</si>
  <si>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</si>
  <si>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</si>
  <si>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</si>
  <si>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</si>
  <si>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</si>
  <si>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</si>
  <si>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</si>
  <si>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</si>
  <si>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</si>
  <si>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</si>
  <si>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</si>
  <si>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</si>
  <si>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</si>
  <si>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</si>
  <si>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</si>
  <si>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</si>
  <si>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</si>
  <si>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</si>
  <si>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</si>
  <si>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</si>
  <si>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</si>
  <si>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</si>
  <si>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</si>
  <si>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</si>
  <si>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</si>
  <si>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</si>
  <si>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</si>
  <si>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</si>
  <si>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</si>
  <si>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</si>
  <si>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</si>
  <si>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</si>
  <si>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</si>
  <si>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</si>
  <si>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</si>
  <si>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</si>
  <si>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</si>
  <si>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</si>
  <si>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</si>
  <si>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</si>
  <si>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</si>
  <si>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</si>
  <si>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</si>
  <si>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</si>
  <si>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</si>
  <si>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</si>
  <si>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</si>
  <si>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</si>
  <si>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</si>
  <si>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</si>
  <si>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</si>
  <si>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</si>
  <si>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</si>
  <si>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</si>
  <si>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</si>
  <si>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</si>
  <si>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</si>
  <si>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</si>
  <si>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</si>
  <si>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</si>
  <si>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</si>
  <si>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</si>
  <si>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</si>
  <si>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</si>
  <si>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</si>
  <si>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</si>
  <si>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</si>
  <si>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</si>
  <si>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</si>
  <si>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</si>
  <si>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</si>
  <si>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</si>
  <si>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</si>
  <si>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</si>
  <si>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</si>
  <si>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</si>
  <si>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</si>
  <si>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</si>
  <si>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</si>
  <si>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</si>
  <si>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</si>
  <si>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</si>
  <si>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</si>
  <si>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</si>
  <si>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</si>
  <si>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</si>
  <si>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</si>
  <si>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</si>
  <si>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</si>
  <si>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</si>
  <si>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</si>
  <si>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</si>
  <si>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</si>
  <si>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</si>
  <si>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</si>
  <si>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</si>
  <si>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</si>
  <si>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</si>
  <si>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</si>
  <si>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</si>
  <si>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</si>
  <si>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</si>
  <si>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</si>
  <si>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</si>
  <si>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</si>
  <si>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</si>
  <si>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</si>
  <si>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</si>
  <si>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</si>
  <si>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</si>
  <si>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</si>
  <si>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</si>
  <si>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</si>
  <si>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</si>
  <si>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</si>
  <si>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</si>
  <si>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</si>
  <si>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</si>
  <si>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</si>
  <si>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</si>
  <si>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</si>
  <si>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</si>
  <si>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</si>
  <si>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</si>
  <si>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</si>
  <si>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</si>
  <si>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</si>
  <si>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</si>
  <si>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</si>
  <si>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</si>
  <si>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</si>
  <si>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</si>
  <si>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</si>
  <si>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</si>
  <si>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</si>
  <si>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</si>
  <si>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</si>
  <si>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</si>
  <si>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</si>
  <si>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</si>
  <si>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</si>
  <si>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</si>
  <si>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</si>
  <si>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</si>
  <si>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</si>
  <si>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</si>
  <si>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</si>
  <si>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</si>
  <si>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</si>
  <si>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</si>
  <si>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</si>
  <si>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</si>
  <si>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</si>
  <si>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</si>
  <si>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</si>
  <si>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</si>
  <si>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</si>
  <si>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</si>
  <si>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</si>
  <si>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</si>
  <si>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</si>
  <si>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</si>
  <si>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</si>
  <si>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</si>
  <si>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</si>
  <si>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</si>
  <si>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</si>
  <si>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</si>
  <si>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</si>
  <si>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</si>
  <si>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</si>
  <si>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</si>
  <si>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</si>
  <si>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</si>
  <si>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</si>
  <si>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</si>
  <si>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</si>
  <si>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</si>
  <si>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</si>
  <si>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</si>
  <si>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</si>
  <si>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</si>
  <si>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</si>
  <si>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</si>
  <si>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</si>
  <si>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</si>
  <si>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</si>
  <si>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</si>
  <si>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</si>
  <si>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</si>
  <si>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</si>
  <si>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</si>
  <si>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</si>
  <si>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</si>
  <si>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</si>
  <si>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</si>
  <si>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</si>
  <si>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</si>
  <si>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</si>
  <si>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</si>
  <si>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</si>
  <si>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</si>
  <si>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</si>
  <si>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</si>
  <si>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</si>
  <si>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</si>
  <si>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</si>
  <si>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</si>
  <si>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</si>
  <si>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</si>
  <si>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</si>
  <si>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</si>
  <si>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</si>
  <si>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</si>
  <si>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</si>
  <si>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</si>
  <si>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</si>
  <si>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</si>
  <si>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</si>
  <si>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</si>
  <si>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</si>
  <si>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</si>
  <si>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</si>
  <si>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</si>
  <si>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</si>
  <si>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</si>
  <si>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</si>
  <si>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</si>
  <si>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</si>
  <si>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</si>
  <si>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</si>
  <si>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</si>
  <si>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</si>
  <si>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</si>
  <si>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</si>
  <si>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</si>
  <si>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</si>
  <si>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</si>
  <si>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</si>
  <si>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</si>
  <si>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</si>
  <si>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</si>
  <si>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</si>
  <si>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</si>
  <si>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</si>
  <si>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</si>
  <si>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</si>
  <si>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</si>
  <si>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</si>
  <si>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</si>
  <si>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</si>
  <si>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</si>
  <si>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</si>
  <si>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</si>
  <si>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</si>
  <si>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</si>
  <si>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</si>
  <si>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</si>
  <si>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</si>
  <si>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</si>
  <si>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</si>
  <si>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</si>
  <si>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</si>
  <si>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</si>
  <si>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</si>
  <si>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</si>
  <si>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</si>
  <si>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</si>
  <si>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</si>
  <si>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</si>
  <si>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</si>
  <si>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</si>
  <si>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</si>
  <si>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</si>
  <si>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</si>
  <si>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</si>
  <si>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</si>
  <si>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</si>
  <si>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</si>
  <si>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</si>
  <si>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</si>
  <si>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</si>
  <si>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</si>
  <si>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</si>
  <si>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</si>
  <si>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</si>
  <si>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</si>
  <si>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</si>
  <si>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</si>
  <si>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</si>
  <si>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</si>
  <si>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</si>
  <si>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</si>
  <si>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</si>
  <si>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</si>
  <si>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</si>
  <si>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</si>
  <si>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</si>
  <si>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</si>
  <si>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</si>
  <si>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</si>
  <si>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</si>
  <si>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</si>
  <si>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</si>
  <si>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</si>
  <si>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</si>
  <si>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</si>
  <si>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</si>
  <si>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</si>
  <si>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</si>
  <si>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</si>
  <si>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</si>
  <si>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</si>
  <si>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</si>
  <si>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</si>
  <si>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</si>
  <si>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</si>
  <si>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</si>
  <si>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</si>
  <si>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</si>
  <si>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</si>
  <si>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</si>
  <si>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</si>
  <si>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</si>
  <si>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</si>
  <si>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</si>
  <si>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</si>
  <si>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</si>
  <si>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</si>
  <si>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</si>
  <si>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</si>
  <si>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</si>
  <si>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</si>
  <si>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</si>
  <si>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</si>
  <si>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</si>
  <si>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</si>
  <si>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</si>
  <si>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</si>
  <si>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</si>
  <si>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</si>
  <si>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</si>
  <si>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</si>
  <si>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</si>
  <si>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</si>
  <si>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</si>
  <si>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</si>
  <si>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</si>
  <si>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</si>
  <si>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</si>
  <si>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</si>
  <si>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</si>
  <si>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</si>
  <si>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</si>
  <si>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</si>
  <si>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</si>
  <si>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</si>
  <si>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</si>
  <si>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</si>
  <si>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</si>
  <si>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</si>
  <si>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</si>
  <si>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</si>
  <si>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</si>
  <si>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</si>
  <si>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</si>
  <si>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</si>
  <si>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</si>
  <si>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</si>
  <si>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</si>
  <si>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</si>
  <si>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</si>
  <si>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</si>
  <si>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</si>
  <si>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</si>
  <si>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</si>
  <si>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</si>
  <si>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</si>
  <si>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</si>
  <si>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</si>
  <si>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</si>
  <si>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</si>
  <si>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</si>
  <si>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</si>
  <si>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</si>
  <si>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</si>
  <si>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</si>
  <si>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</si>
  <si>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</si>
  <si>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</si>
  <si>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</si>
  <si>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</si>
  <si>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</si>
  <si>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</si>
  <si>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</si>
  <si>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</si>
  <si>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</si>
  <si>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</si>
  <si>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</si>
  <si>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</si>
  <si>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</si>
  <si>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</si>
  <si>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</si>
  <si>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</si>
  <si>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</si>
  <si>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</si>
  <si>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</si>
  <si>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</si>
  <si>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</si>
  <si>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</si>
  <si>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</si>
  <si>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</si>
  <si>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</si>
  <si>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</si>
  <si>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</si>
  <si>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</si>
  <si>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</si>
  <si>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</si>
  <si>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</si>
  <si>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</si>
  <si>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</si>
  <si>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</si>
  <si>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</si>
  <si>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</si>
  <si>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</si>
  <si>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</si>
  <si>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</si>
  <si>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</si>
  <si>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</si>
  <si>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</si>
  <si>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</si>
  <si>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</si>
  <si>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</si>
  <si>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</si>
  <si>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</si>
  <si>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</si>
  <si>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</si>
  <si>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</si>
  <si>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</si>
  <si>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</si>
  <si>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</si>
  <si>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</si>
  <si>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</si>
  <si>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</si>
  <si>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</si>
  <si>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</si>
  <si>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</si>
  <si>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</si>
  <si>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</si>
  <si>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</si>
  <si>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</si>
  <si>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</si>
  <si>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</si>
  <si>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</si>
  <si>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</si>
  <si>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</si>
  <si>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</si>
  <si>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</si>
  <si>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</si>
  <si>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</si>
  <si>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</si>
  <si>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</si>
  <si>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</si>
  <si>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</si>
  <si>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</si>
  <si>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</si>
  <si>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</si>
  <si>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</si>
  <si>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</si>
  <si>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</si>
  <si>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</si>
  <si>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</si>
  <si>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</si>
  <si>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</si>
  <si>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</si>
  <si>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</si>
  <si>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</si>
  <si>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</si>
  <si>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</si>
  <si>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</si>
  <si>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</si>
  <si>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</si>
  <si>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</si>
  <si>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</si>
  <si>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</si>
  <si>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</si>
  <si>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</si>
  <si>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</si>
  <si>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</si>
  <si>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</si>
  <si>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</si>
  <si>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</si>
  <si>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</si>
  <si>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</si>
  <si>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</si>
  <si>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</si>
  <si>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</si>
  <si>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</si>
  <si>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</si>
  <si>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</si>
  <si>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</si>
  <si>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</si>
  <si>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</si>
  <si>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</si>
  <si>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</si>
  <si>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</si>
  <si>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</si>
  <si>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</si>
  <si>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</si>
  <si>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</si>
  <si>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</si>
  <si>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</si>
  <si>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</si>
  <si>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</si>
  <si>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</si>
  <si>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</si>
  <si>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</si>
  <si>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</si>
  <si>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</si>
  <si>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</si>
  <si>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</si>
  <si>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</si>
  <si>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</si>
  <si>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</si>
  <si>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</si>
  <si>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</si>
  <si>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</si>
  <si>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</si>
  <si>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</si>
  <si>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</si>
  <si>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</si>
  <si>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</si>
  <si>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</si>
  <si>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</si>
  <si>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</si>
  <si>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</si>
  <si>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</si>
  <si>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</si>
  <si>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</si>
  <si>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</si>
  <si>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</si>
  <si>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</si>
  <si>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</si>
  <si>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</si>
  <si>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</si>
  <si>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</si>
  <si>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</si>
  <si>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</si>
  <si>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</si>
  <si>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</si>
  <si>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</si>
  <si>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</si>
  <si>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</si>
  <si>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</si>
  <si>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</si>
  <si>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</si>
  <si>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</si>
  <si>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</si>
  <si>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</si>
  <si>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</si>
  <si>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</si>
  <si>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</si>
  <si>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</si>
  <si>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</si>
  <si>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</si>
  <si>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</si>
  <si>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</si>
  <si>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</si>
  <si>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</si>
  <si>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</si>
  <si>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</si>
  <si>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</si>
  <si>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</si>
  <si>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</si>
  <si>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</si>
  <si>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</si>
  <si>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</si>
  <si>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</si>
  <si>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</si>
  <si>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</si>
  <si>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</si>
  <si>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</si>
  <si>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</si>
  <si>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</si>
  <si>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</si>
  <si>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</si>
  <si>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</si>
  <si>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</si>
  <si>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</si>
  <si>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</si>
  <si>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</si>
  <si>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</si>
  <si>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</si>
  <si>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</si>
  <si>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</si>
  <si>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</si>
  <si>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</si>
  <si>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</si>
  <si>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</si>
  <si>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</si>
  <si>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</si>
  <si>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</si>
  <si>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</si>
  <si>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</si>
  <si>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</si>
  <si>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</si>
  <si>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</si>
  <si>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</si>
  <si>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</si>
  <si>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</si>
  <si>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</si>
  <si>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</si>
  <si>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</si>
  <si>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</si>
  <si>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</si>
  <si>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</si>
  <si>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</si>
  <si>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</si>
  <si>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</si>
  <si>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</si>
  <si>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</si>
  <si>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</si>
  <si>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</si>
  <si>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</si>
  <si>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</si>
  <si>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</si>
  <si>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</si>
  <si>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</si>
  <si>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</si>
  <si>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</si>
  <si>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</si>
  <si>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</si>
  <si>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</si>
  <si>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</si>
  <si>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</si>
  <si>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</si>
  <si>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</si>
  <si>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</si>
  <si>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</si>
  <si>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</si>
  <si>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</si>
  <si>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</si>
  <si>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</si>
  <si>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</si>
  <si>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</si>
  <si>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</si>
  <si>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</si>
  <si>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</si>
  <si>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</si>
  <si>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</si>
  <si>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</si>
  <si>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</si>
  <si>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</si>
  <si>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</si>
  <si>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</si>
  <si>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</si>
  <si>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</si>
  <si>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</si>
  <si>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</si>
  <si>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</si>
  <si>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</si>
  <si>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</si>
  <si>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</si>
  <si>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</si>
  <si>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</si>
  <si>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</si>
  <si>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</si>
  <si>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</si>
  <si>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</si>
  <si>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</si>
  <si>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</si>
  <si>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</si>
  <si>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</si>
  <si>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</si>
  <si>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</si>
  <si>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</si>
  <si>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</si>
  <si>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</si>
  <si>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</si>
  <si>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</si>
  <si>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</si>
  <si>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</si>
  <si>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</si>
  <si>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</si>
  <si>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</si>
  <si>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</si>
  <si>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</si>
  <si>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</si>
  <si>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</si>
  <si>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</si>
  <si>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</si>
  <si>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</si>
  <si>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</si>
  <si>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</si>
  <si>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</si>
  <si>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</si>
  <si>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</si>
  <si>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</si>
  <si>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</si>
  <si>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</si>
  <si>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</si>
  <si>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</si>
  <si>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</si>
  <si>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</si>
  <si>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</si>
  <si>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</si>
  <si>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</si>
  <si>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</si>
  <si>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</si>
  <si>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</si>
  <si>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</si>
  <si>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</si>
  <si>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</si>
  <si>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</si>
  <si>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</si>
  <si>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</si>
  <si>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</si>
  <si>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</si>
  <si>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</si>
  <si>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</si>
  <si>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</si>
  <si>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</si>
  <si>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</si>
  <si>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</si>
  <si>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</si>
  <si>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</si>
  <si>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</si>
  <si>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</si>
  <si>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</si>
  <si>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</si>
  <si>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</si>
  <si>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</si>
  <si>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</si>
  <si>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</si>
  <si>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</si>
  <si>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</si>
  <si>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</si>
  <si>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</si>
  <si>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</si>
  <si>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</si>
  <si>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</si>
  <si>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</si>
  <si>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</si>
  <si>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</si>
  <si>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</si>
  <si>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</si>
  <si>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</si>
  <si>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</si>
  <si>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</si>
  <si>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</si>
  <si>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</si>
  <si>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</si>
  <si>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</si>
  <si>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</si>
  <si>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</si>
  <si>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</si>
  <si>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</si>
  <si>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</si>
  <si>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</si>
  <si>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</si>
  <si>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</si>
  <si>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</si>
  <si>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</si>
  <si>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</si>
  <si>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</si>
  <si>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</si>
  <si>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</si>
  <si>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</si>
  <si>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</si>
  <si>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</si>
  <si>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</si>
  <si>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</si>
  <si>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</si>
  <si>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</si>
  <si>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</si>
  <si>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</si>
  <si>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</si>
  <si>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</si>
  <si>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</si>
  <si>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</si>
  <si>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</si>
  <si>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</si>
  <si>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</si>
  <si>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</si>
  <si>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</si>
  <si>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</si>
  <si>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</si>
  <si>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</si>
  <si>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</si>
  <si>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</si>
  <si>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</si>
  <si>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</si>
  <si>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</si>
  <si>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</si>
  <si>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</si>
  <si>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</si>
  <si>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</si>
  <si>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</si>
  <si>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</si>
  <si>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</si>
  <si>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</si>
  <si>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</si>
  <si>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</si>
  <si>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</si>
  <si>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</si>
  <si>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</si>
  <si>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</si>
  <si>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</si>
  <si>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</si>
  <si>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</si>
  <si>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</si>
  <si>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</si>
  <si>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</si>
  <si>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</si>
  <si>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</si>
  <si>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</si>
  <si>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</si>
  <si>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</si>
  <si>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</si>
  <si>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</si>
  <si>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</si>
  <si>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</si>
  <si>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</si>
  <si>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</si>
  <si>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</si>
  <si>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</si>
  <si>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</si>
  <si>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</si>
  <si>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</si>
  <si>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</si>
  <si>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</si>
  <si>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</si>
  <si>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</si>
  <si>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</si>
  <si>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</si>
  <si>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</si>
  <si>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</si>
  <si>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</si>
  <si>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</si>
  <si>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</si>
  <si>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</si>
  <si>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</si>
  <si>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</si>
  <si>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</si>
  <si>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</si>
  <si>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</si>
  <si>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</si>
  <si>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</si>
  <si>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</si>
  <si>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</si>
  <si>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</si>
  <si>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</si>
  <si>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</si>
  <si>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</si>
  <si>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</si>
  <si>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</si>
  <si>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</si>
  <si>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</si>
  <si>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</si>
  <si>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</si>
  <si>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</si>
  <si>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</si>
  <si>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</si>
  <si>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</si>
  <si>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</si>
  <si>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</si>
  <si>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</si>
  <si>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</si>
  <si>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</si>
  <si>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</si>
  <si>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</si>
  <si>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</si>
  <si>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</si>
  <si>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</si>
  <si>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</si>
  <si>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</si>
  <si>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</si>
  <si>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</si>
  <si>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</si>
  <si>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</si>
  <si>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</si>
  <si>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</si>
  <si>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</si>
  <si>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</si>
  <si>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</si>
  <si>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</si>
  <si>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</si>
  <si>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</si>
  <si>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</si>
  <si>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</si>
  <si>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</si>
  <si>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</si>
  <si>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</si>
  <si>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</si>
  <si>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</si>
  <si>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</si>
  <si>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</si>
  <si>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</si>
  <si>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</si>
  <si>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</si>
  <si>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</si>
  <si>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</si>
  <si>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</si>
  <si>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</si>
  <si>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</si>
  <si>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</si>
  <si>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</si>
  <si>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</si>
  <si>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</si>
  <si>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</si>
  <si>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</si>
  <si>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</si>
  <si>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</si>
  <si>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</si>
  <si>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</si>
  <si>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</si>
  <si>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</si>
  <si>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</si>
  <si>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</si>
  <si>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</si>
  <si>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</si>
  <si>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</si>
  <si>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</si>
  <si>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</si>
  <si>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</si>
  <si>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</si>
  <si>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</si>
  <si>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</si>
  <si>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</si>
  <si>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</si>
  <si>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</si>
  <si>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</si>
  <si>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</si>
  <si>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</si>
  <si>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</si>
  <si>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</si>
  <si>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</si>
  <si>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</si>
  <si>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</si>
  <si>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</si>
  <si>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</si>
  <si>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</si>
  <si>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</si>
  <si>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</si>
  <si>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</si>
  <si>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</si>
  <si>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</si>
  <si>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</si>
  <si>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</si>
  <si>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</si>
  <si>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</si>
  <si>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</si>
  <si>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</si>
  <si>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</si>
  <si>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</si>
  <si>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</si>
  <si>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</si>
  <si>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</si>
  <si>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</si>
  <si>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</si>
  <si>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</si>
  <si>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</si>
  <si>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</si>
  <si>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</si>
  <si>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</si>
  <si>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</si>
  <si>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</si>
  <si>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</si>
  <si>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</si>
  <si>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</si>
  <si>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</si>
  <si>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</si>
  <si>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</si>
  <si>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</si>
  <si>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</si>
  <si>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</si>
  <si>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</si>
  <si>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</si>
  <si>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</si>
  <si>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</si>
  <si>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</si>
  <si>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</si>
  <si>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</si>
  <si>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</si>
  <si>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</si>
  <si>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</si>
  <si>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</si>
  <si>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</si>
  <si>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</si>
  <si>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</si>
  <si>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</si>
  <si>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</si>
  <si>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</si>
  <si>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</si>
  <si>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</si>
  <si>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</si>
  <si>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</si>
  <si>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</si>
  <si>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</si>
  <si>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</si>
  <si>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</si>
  <si>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</si>
  <si>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</si>
  <si>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</si>
  <si>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</si>
  <si>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</si>
  <si>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</si>
  <si>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</si>
  <si>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</si>
  <si>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</si>
  <si>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</si>
  <si>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</si>
  <si>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</si>
  <si>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</si>
  <si>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</si>
  <si>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</si>
  <si>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</si>
  <si>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</si>
  <si>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</si>
  <si>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</si>
  <si>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</si>
  <si>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</si>
  <si>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</si>
  <si>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</si>
  <si>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</si>
  <si>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</si>
  <si>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</si>
  <si>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</si>
  <si>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</si>
  <si>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</si>
  <si>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</si>
  <si>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</si>
  <si>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</si>
  <si>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</si>
  <si>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</si>
  <si>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</si>
  <si>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</si>
  <si>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</si>
  <si>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</si>
  <si>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</si>
  <si>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</si>
  <si>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</si>
  <si>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</si>
  <si>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</si>
  <si>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</si>
  <si>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</si>
  <si>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</si>
  <si>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</si>
  <si>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</si>
  <si>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</si>
  <si>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</si>
  <si>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</si>
  <si>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</si>
  <si>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</si>
  <si>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</si>
  <si>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</si>
  <si>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</si>
  <si>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</si>
  <si>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</si>
  <si>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</si>
  <si>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</si>
  <si>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</si>
  <si>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</si>
  <si>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</si>
  <si>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</si>
  <si>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</si>
  <si>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</si>
  <si>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</si>
  <si>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</si>
  <si>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</si>
  <si>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</si>
  <si>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</si>
  <si>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</si>
  <si>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</si>
  <si>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</si>
  <si>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</si>
  <si>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</si>
  <si>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</si>
  <si>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</si>
  <si>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</si>
  <si>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</si>
  <si>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</si>
  <si>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</si>
  <si>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</si>
  <si>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</si>
  <si>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</si>
  <si>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</si>
  <si>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</si>
  <si>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</si>
  <si>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</si>
  <si>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</si>
  <si>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</si>
  <si>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</si>
  <si>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</si>
  <si>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</si>
  <si>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</si>
  <si>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</si>
  <si>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</si>
  <si>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</si>
  <si>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</si>
  <si>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</si>
  <si>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</si>
  <si>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</si>
  <si>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</si>
  <si>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</si>
  <si>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</si>
  <si>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</si>
  <si>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</si>
  <si>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</si>
  <si>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</si>
  <si>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</si>
  <si>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</si>
  <si>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</si>
  <si>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</si>
  <si>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</si>
  <si>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</si>
  <si>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</si>
  <si>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</si>
  <si>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</si>
  <si>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</si>
  <si>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</si>
  <si>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</si>
  <si>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</si>
  <si>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</si>
  <si>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</si>
  <si>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</si>
  <si>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</si>
  <si>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</si>
  <si>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</si>
  <si>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</si>
  <si>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</si>
  <si>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</si>
  <si>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</si>
  <si>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</si>
  <si>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</si>
  <si>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</si>
  <si>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</si>
  <si>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</si>
  <si>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</si>
  <si>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</si>
  <si>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</si>
  <si>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</si>
  <si>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</si>
  <si>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</si>
  <si>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</si>
  <si>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</si>
  <si>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</si>
  <si>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</si>
  <si>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</si>
  <si>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</si>
  <si>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</si>
  <si>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</si>
  <si>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</si>
  <si>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</si>
  <si>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</si>
  <si>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</si>
  <si>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</si>
  <si>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</si>
  <si>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</si>
  <si>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</si>
  <si>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</si>
  <si>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</si>
  <si>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</si>
  <si>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</si>
  <si>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</si>
  <si>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</si>
  <si>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</si>
  <si>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</si>
  <si>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</si>
  <si>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</si>
  <si>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</si>
  <si>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</si>
  <si>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</si>
  <si>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</si>
  <si>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</si>
  <si>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</si>
  <si>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</si>
  <si>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</si>
  <si>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</si>
  <si>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</si>
  <si>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</si>
  <si>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</si>
  <si>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</si>
  <si>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</si>
  <si>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</si>
  <si>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</si>
  <si>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</si>
  <si>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</si>
  <si>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</si>
  <si>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</si>
  <si>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</si>
  <si>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</si>
  <si>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</si>
  <si>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</si>
  <si>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</si>
  <si>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</si>
  <si>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</si>
  <si>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</si>
  <si>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</si>
  <si>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</si>
  <si>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</si>
  <si>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</si>
  <si>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</si>
  <si>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</si>
  <si>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</si>
  <si>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</si>
  <si>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</si>
  <si>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</si>
  <si>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</si>
  <si>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</si>
  <si>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</si>
  <si>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</si>
  <si>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</si>
  <si>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</si>
  <si>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</si>
  <si>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</si>
  <si>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</si>
  <si>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</si>
  <si>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</si>
  <si>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</si>
  <si>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</si>
  <si>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</si>
  <si>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</si>
  <si>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</si>
  <si>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</si>
  <si>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</si>
  <si>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</si>
  <si>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</si>
  <si>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</si>
  <si>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</si>
  <si>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</si>
  <si>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</si>
  <si>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</si>
  <si>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</si>
  <si>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</si>
  <si>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</si>
  <si>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</si>
  <si>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</si>
  <si>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</si>
  <si>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</si>
  <si>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</si>
  <si>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</si>
  <si>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</si>
  <si>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</si>
  <si>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</si>
  <si>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</si>
  <si>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</si>
  <si>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</si>
  <si>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</si>
  <si>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</si>
  <si>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</si>
  <si>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</si>
  <si>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</si>
  <si>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</si>
  <si>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</si>
  <si>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</si>
  <si>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</si>
  <si>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</si>
  <si>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</si>
  <si>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</si>
  <si>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</si>
  <si>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</si>
  <si>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</si>
  <si>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</si>
  <si>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</si>
  <si>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</si>
  <si>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</si>
  <si>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</si>
  <si>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</si>
  <si>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</si>
  <si>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</si>
  <si>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</si>
  <si>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</si>
  <si>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</si>
  <si>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</si>
  <si>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</si>
  <si>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</si>
  <si>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</si>
  <si>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</si>
  <si>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</si>
  <si>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</si>
  <si>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</si>
  <si>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</si>
  <si>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</si>
  <si>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</si>
  <si>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</si>
  <si>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</si>
  <si>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</si>
  <si>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</si>
  <si>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</si>
  <si>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</si>
  <si>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</si>
  <si>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</si>
  <si>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</si>
  <si>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</si>
  <si>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</si>
  <si>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</si>
  <si>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</si>
  <si>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</si>
  <si>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</si>
  <si>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</si>
  <si>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</si>
  <si>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</si>
  <si>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</si>
  <si>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</si>
  <si>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</si>
  <si>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</si>
  <si>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</si>
  <si>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</si>
  <si>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</si>
  <si>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</si>
  <si>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</si>
  <si>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</si>
  <si>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</si>
  <si>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</si>
  <si>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</si>
  <si>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</si>
  <si>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</si>
  <si>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</si>
  <si>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</si>
  <si>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</si>
  <si>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</si>
  <si>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</si>
  <si>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</si>
  <si>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</si>
  <si>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</si>
  <si>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</si>
  <si>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</si>
  <si>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</si>
  <si>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</si>
  <si>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</si>
  <si>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</si>
  <si>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</si>
  <si>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</si>
  <si>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</si>
  <si>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</si>
  <si>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</si>
  <si>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</si>
  <si>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</si>
  <si>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</si>
  <si>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</si>
  <si>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</si>
  <si>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</si>
  <si>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</si>
  <si>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</si>
  <si>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</si>
  <si>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</si>
  <si>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</si>
  <si>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</si>
  <si>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</si>
  <si>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</si>
  <si>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</si>
  <si>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</si>
  <si>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</si>
  <si>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</si>
  <si>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</si>
  <si>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</si>
  <si>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</si>
  <si>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</si>
  <si>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</si>
  <si>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</si>
  <si>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</si>
  <si>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</si>
  <si>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</si>
  <si>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</si>
  <si>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</si>
  <si>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</si>
  <si>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</si>
  <si>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</si>
  <si>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</si>
  <si>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</si>
  <si>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</si>
  <si>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</si>
  <si>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</si>
  <si>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</si>
  <si>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</si>
  <si>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</si>
  <si>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</si>
  <si>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</si>
  <si>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</si>
  <si>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</si>
  <si>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</si>
  <si>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</si>
  <si>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</si>
  <si>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</si>
  <si>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</si>
  <si>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</si>
  <si>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</si>
  <si>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</si>
  <si>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</si>
  <si>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</si>
  <si>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</si>
  <si>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</si>
  <si>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</si>
  <si>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</si>
  <si>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</si>
  <si>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</si>
  <si>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</si>
  <si>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</si>
  <si>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</si>
  <si>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</si>
  <si>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</si>
  <si>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</si>
  <si>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</si>
  <si>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</si>
  <si>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</si>
  <si>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</si>
  <si>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</si>
  <si>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</si>
  <si>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</si>
  <si>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</si>
  <si>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</si>
  <si>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</si>
  <si>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</si>
  <si>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</si>
  <si>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</si>
  <si>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</si>
  <si>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</si>
  <si>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</si>
  <si>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</si>
  <si>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</si>
  <si>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</si>
  <si>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</si>
  <si>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</si>
  <si>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</si>
  <si>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</si>
  <si>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</si>
  <si>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</si>
  <si>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</si>
  <si>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</si>
  <si>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</si>
  <si>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</si>
  <si>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</si>
  <si>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</si>
  <si>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</si>
  <si>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</si>
  <si>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</si>
  <si>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</si>
  <si>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</si>
  <si>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</si>
  <si>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</si>
  <si>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</si>
  <si>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</si>
  <si>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</si>
  <si>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</si>
  <si>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</si>
  <si>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</si>
  <si>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</si>
  <si>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</si>
  <si>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</si>
  <si>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</si>
  <si>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</si>
  <si>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</si>
  <si>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</si>
  <si>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</si>
  <si>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</si>
  <si>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</si>
  <si>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</si>
  <si>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</si>
  <si>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</si>
  <si>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</si>
  <si>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</si>
  <si>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</si>
  <si>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</si>
  <si>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</si>
  <si>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</si>
  <si>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</si>
  <si>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</si>
  <si>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</si>
  <si>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</si>
  <si>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</si>
  <si>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</si>
  <si>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</si>
  <si>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</si>
  <si>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</si>
  <si>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</si>
  <si>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</si>
  <si>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</si>
  <si>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</si>
  <si>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</si>
  <si>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</si>
  <si>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</si>
  <si>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</si>
  <si>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</si>
  <si>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</si>
  <si>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</si>
  <si>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</si>
  <si>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</si>
  <si>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</si>
  <si>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</si>
  <si>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</si>
  <si>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</si>
  <si>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</si>
  <si>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</si>
  <si>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</si>
  <si>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</si>
  <si>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</si>
  <si>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</si>
  <si>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</si>
  <si>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</si>
  <si>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</si>
  <si>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</si>
  <si>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</si>
  <si>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</si>
  <si>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</si>
  <si>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</si>
  <si>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</si>
  <si>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</si>
  <si>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</si>
  <si>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</si>
  <si>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</si>
  <si>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</si>
  <si>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</si>
  <si>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</si>
  <si>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</si>
  <si>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</si>
  <si>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</si>
  <si>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</si>
  <si>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</si>
  <si>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</si>
  <si>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</si>
  <si>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</si>
  <si>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</si>
  <si>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</si>
  <si>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</si>
  <si>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</si>
  <si>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</si>
  <si>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</si>
  <si>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</si>
  <si>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</si>
  <si>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</si>
  <si>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</si>
  <si>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</si>
  <si>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</si>
  <si>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</si>
  <si>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</si>
  <si>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</si>
  <si>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</si>
  <si>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</si>
  <si>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</si>
  <si>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</si>
  <si>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</si>
  <si>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</si>
  <si>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</si>
  <si>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</si>
  <si>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</si>
  <si>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</si>
  <si>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</si>
  <si>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</si>
  <si>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</si>
  <si>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</si>
  <si>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</si>
  <si>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</si>
  <si>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</si>
  <si>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</si>
  <si>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</si>
  <si>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</si>
  <si>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</si>
  <si>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</si>
  <si>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</si>
  <si>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</si>
  <si>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</si>
  <si>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</si>
  <si>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</si>
  <si>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</si>
  <si>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</si>
  <si>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</si>
  <si>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</si>
  <si>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</si>
  <si>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</si>
  <si>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</si>
  <si>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</si>
  <si>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</si>
  <si>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</si>
  <si>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</si>
  <si>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</si>
  <si>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</si>
  <si>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</si>
  <si>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</si>
  <si>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</si>
  <si>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</si>
  <si>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</si>
  <si>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</si>
  <si>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</si>
  <si>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</si>
  <si>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</si>
  <si>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</si>
  <si>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</si>
  <si>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</si>
  <si>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</si>
  <si>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</si>
  <si>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</si>
  <si>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</si>
  <si>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</si>
  <si>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</si>
  <si>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</si>
  <si>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</si>
  <si>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</si>
  <si>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</si>
  <si>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</si>
  <si>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</si>
  <si>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</si>
  <si>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</si>
  <si>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</si>
  <si>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</si>
  <si>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</si>
  <si>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</si>
  <si>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</si>
  <si>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</si>
  <si>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</si>
  <si>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</si>
  <si>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</si>
  <si>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</si>
  <si>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</si>
  <si>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</si>
  <si>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</si>
  <si>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</si>
  <si>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</si>
  <si>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</si>
  <si>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</si>
  <si>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</si>
  <si>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</si>
  <si>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</si>
  <si>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</si>
  <si>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</si>
  <si>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</si>
  <si>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</si>
  <si>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</si>
  <si>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</si>
  <si>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</si>
  <si>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</si>
  <si>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</si>
  <si>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</si>
  <si>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</si>
  <si>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</si>
  <si>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</si>
  <si>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</si>
  <si>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</si>
  <si>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</si>
  <si>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</si>
  <si>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</si>
  <si>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</si>
  <si>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</si>
  <si>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</si>
  <si>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</si>
  <si>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</si>
  <si>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</si>
  <si>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</si>
  <si>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</si>
  <si>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</si>
  <si>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</si>
  <si>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</si>
  <si>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</si>
  <si>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</si>
  <si>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</si>
  <si>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</si>
  <si>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</si>
  <si>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</si>
  <si>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</si>
  <si>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</si>
  <si>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</si>
  <si>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</si>
  <si>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</si>
  <si>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</si>
  <si>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</si>
  <si>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</si>
  <si>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</si>
  <si>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</si>
  <si>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</si>
  <si>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</si>
  <si>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</si>
  <si>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</si>
  <si>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</si>
  <si>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</si>
  <si>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</si>
  <si>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</si>
  <si>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</si>
  <si>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</si>
  <si>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</si>
  <si>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</si>
  <si>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</si>
  <si>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</si>
  <si>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</si>
  <si>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</si>
  <si>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</si>
  <si>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</si>
  <si>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</si>
  <si>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</si>
  <si>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</si>
  <si>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</si>
  <si>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</si>
  <si>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</si>
  <si>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</si>
  <si>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</si>
  <si>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</si>
  <si>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</si>
  <si>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</si>
  <si>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</si>
  <si>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</si>
  <si>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</si>
  <si>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</si>
  <si>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</si>
  <si>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</si>
  <si>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</si>
  <si>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</si>
  <si>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</si>
  <si>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</si>
  <si>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</si>
  <si>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</si>
  <si>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</si>
  <si>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</si>
  <si>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</si>
  <si>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</si>
  <si>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</si>
  <si>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</si>
  <si>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</si>
  <si>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</si>
  <si>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</si>
  <si>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</si>
  <si>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</si>
  <si>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</si>
  <si>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</si>
  <si>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</si>
  <si>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</si>
  <si>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</si>
  <si>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</si>
  <si>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</si>
  <si>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</si>
  <si>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</si>
  <si>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</si>
  <si>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</si>
  <si>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</si>
  <si>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</si>
  <si>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</si>
  <si>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</si>
  <si>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</si>
  <si>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</si>
  <si>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</si>
  <si>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</si>
  <si>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</si>
  <si>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</si>
  <si>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</si>
  <si>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</si>
  <si>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</si>
  <si>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</si>
  <si>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</si>
  <si>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</si>
  <si>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</si>
  <si>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</si>
  <si>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</si>
  <si>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</si>
  <si>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</si>
  <si>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</si>
  <si>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</si>
  <si>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</si>
  <si>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</si>
  <si>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</si>
  <si>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</si>
  <si>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</si>
  <si>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</si>
  <si>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</si>
  <si>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</si>
  <si>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</si>
  <si>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</si>
  <si>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</si>
  <si>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</si>
  <si>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</si>
  <si>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</si>
  <si>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</si>
  <si>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</si>
  <si>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</si>
  <si>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</si>
  <si>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</si>
  <si>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</si>
  <si>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</si>
  <si>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</si>
  <si>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</si>
  <si>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</si>
  <si>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</si>
  <si>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</si>
  <si>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</si>
  <si>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</si>
  <si>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</si>
  <si>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</si>
  <si>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</si>
  <si>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</si>
  <si>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</si>
  <si>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</si>
  <si>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</si>
  <si>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</si>
  <si>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</si>
  <si>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</si>
  <si>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</si>
  <si>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</si>
  <si>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</si>
  <si>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</si>
  <si>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</si>
  <si>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</si>
  <si>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</si>
  <si>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</si>
  <si>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</si>
  <si>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</si>
  <si>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</si>
  <si>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</si>
  <si>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</si>
  <si>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</si>
  <si>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</si>
  <si>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</si>
  <si>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</si>
  <si>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</si>
  <si>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</si>
  <si>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</si>
  <si>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</si>
  <si>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</si>
  <si>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</si>
  <si>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</si>
  <si>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</si>
  <si>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</si>
  <si>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</si>
  <si>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</si>
  <si>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</si>
  <si>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</si>
  <si>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</si>
  <si>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</si>
  <si>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</si>
  <si>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</si>
  <si>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</si>
  <si>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</si>
  <si>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</si>
  <si>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</si>
  <si>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</si>
  <si>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</si>
  <si>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</si>
  <si>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</si>
  <si>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</si>
  <si>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</si>
  <si>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</si>
  <si>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</si>
  <si>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</si>
  <si>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</si>
  <si>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</si>
  <si>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</si>
  <si>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</si>
  <si>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</si>
  <si>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</si>
  <si>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</si>
  <si>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</si>
  <si>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</si>
  <si>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</si>
  <si>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</si>
  <si>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</si>
  <si>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</si>
  <si>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</si>
  <si>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</si>
  <si>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</si>
  <si>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</si>
  <si>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</si>
  <si>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</si>
  <si>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</si>
  <si>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</si>
  <si>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</si>
  <si>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</si>
  <si>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</si>
  <si>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</si>
  <si>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</si>
  <si>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</si>
  <si>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</si>
  <si>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</si>
  <si>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</si>
  <si>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</si>
  <si>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</si>
  <si>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</si>
  <si>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</si>
  <si>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</si>
  <si>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</si>
  <si>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</si>
  <si>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</si>
  <si>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</si>
  <si>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</si>
  <si>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</si>
  <si>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</si>
  <si>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</si>
  <si>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</si>
  <si>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</si>
  <si>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</si>
  <si>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</si>
  <si>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</si>
  <si>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</si>
  <si>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</si>
  <si>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</si>
  <si>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</si>
  <si>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</si>
  <si>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</si>
  <si>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</si>
  <si>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</si>
  <si>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</si>
  <si>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</si>
  <si>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</si>
  <si>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</si>
  <si>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</si>
  <si>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</si>
  <si>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</si>
  <si>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</si>
  <si>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</si>
  <si>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</si>
  <si>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</si>
  <si>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</si>
  <si>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</si>
  <si>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</si>
  <si>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</si>
  <si>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</si>
  <si>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</si>
  <si>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</si>
  <si>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</si>
  <si>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</si>
  <si>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</si>
  <si>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</si>
  <si>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</si>
  <si>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</si>
  <si>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</si>
  <si>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</si>
  <si>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</si>
  <si>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</si>
  <si>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</si>
  <si>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</si>
  <si>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</si>
  <si>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</si>
  <si>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</si>
  <si>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</si>
  <si>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</si>
  <si>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</si>
  <si>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</si>
  <si>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</si>
  <si>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</si>
  <si>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</si>
  <si>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</si>
  <si>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</si>
  <si>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</si>
  <si>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</si>
  <si>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</si>
  <si>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</si>
  <si>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</si>
  <si>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</si>
  <si>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</si>
  <si>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</si>
  <si>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</si>
  <si>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</si>
  <si>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</si>
  <si>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</si>
  <si>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</si>
  <si>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</si>
  <si>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</si>
  <si>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</si>
  <si>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</si>
  <si>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</si>
  <si>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</si>
  <si>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</si>
  <si>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</si>
  <si>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</si>
  <si>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</si>
  <si>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</si>
  <si>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</si>
  <si>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</si>
  <si>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</si>
  <si>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</si>
  <si>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</si>
  <si>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</si>
  <si>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</si>
  <si>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</si>
  <si>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</si>
  <si>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</si>
  <si>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</si>
  <si>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</si>
  <si>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</si>
  <si>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</si>
  <si>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</si>
  <si>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</si>
  <si>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</si>
  <si>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</si>
  <si>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</si>
  <si>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</si>
  <si>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</si>
  <si>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</si>
  <si>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</si>
  <si>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</si>
  <si>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</si>
  <si>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</si>
  <si>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</si>
  <si>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</si>
  <si>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</si>
  <si>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</si>
  <si>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</si>
  <si>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</si>
  <si>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</si>
  <si>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</si>
  <si>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</si>
  <si>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</si>
  <si>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</si>
  <si>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</si>
  <si>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</si>
  <si>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</si>
  <si>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</si>
  <si>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</si>
  <si>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</si>
  <si>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</si>
  <si>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</si>
  <si>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</si>
  <si>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</si>
  <si>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</si>
  <si>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</si>
  <si>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</si>
  <si>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</si>
  <si>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</si>
  <si>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</si>
  <si>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</si>
  <si>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</si>
  <si>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</si>
  <si>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</si>
  <si>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</si>
  <si>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</si>
  <si>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</si>
  <si>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</si>
  <si>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</si>
  <si>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</si>
  <si>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</si>
  <si>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</si>
  <si>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</si>
  <si>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</si>
  <si>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</si>
  <si>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</si>
  <si>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</si>
  <si>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</si>
  <si>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</si>
  <si>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</si>
  <si>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</si>
  <si>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</si>
  <si>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</si>
  <si>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</si>
  <si>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</si>
  <si>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</si>
  <si>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</si>
  <si>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</si>
  <si>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</si>
  <si>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</si>
  <si>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</si>
  <si>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</si>
  <si>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</si>
  <si>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</si>
  <si>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</si>
  <si>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</si>
  <si>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</si>
  <si>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</si>
  <si>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</si>
  <si>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</si>
  <si>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</si>
  <si>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</si>
  <si>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</si>
  <si>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</si>
  <si>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</si>
  <si>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</si>
  <si>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</si>
  <si>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</si>
  <si>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</si>
  <si>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</si>
  <si>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</si>
  <si>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</si>
  <si>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</si>
  <si>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</si>
  <si>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</si>
  <si>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</si>
  <si>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</si>
  <si>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</si>
  <si>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</si>
  <si>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</si>
  <si>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</si>
  <si>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</si>
  <si>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</si>
  <si>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</si>
  <si>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</si>
  <si>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</si>
  <si>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</si>
  <si>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</si>
  <si>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</si>
  <si>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</si>
  <si>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</si>
  <si>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</si>
  <si>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</si>
  <si>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</si>
  <si>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</si>
  <si>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</si>
  <si>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</si>
  <si>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</si>
  <si>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</si>
  <si>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</si>
  <si>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</si>
  <si>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</si>
  <si>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</si>
  <si>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</si>
  <si>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</si>
  <si>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</si>
  <si>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</si>
  <si>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</si>
  <si>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</si>
  <si>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</si>
  <si>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</si>
  <si>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</si>
  <si>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</si>
  <si>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</si>
  <si>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</si>
  <si>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</si>
  <si>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</si>
  <si>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</si>
  <si>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</si>
  <si>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</si>
  <si>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</si>
  <si>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</si>
  <si>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</si>
  <si>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</si>
  <si>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</si>
  <si>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</si>
  <si>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</si>
  <si>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</si>
  <si>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</si>
  <si>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</si>
  <si>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</si>
  <si>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</si>
  <si>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</si>
  <si>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</si>
  <si>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</si>
  <si>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</si>
  <si>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</si>
  <si>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</si>
  <si>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</si>
  <si>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</si>
  <si>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</si>
  <si>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</si>
  <si>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</si>
  <si>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</si>
  <si>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</si>
  <si>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</si>
  <si>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</si>
  <si>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</si>
  <si>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</si>
  <si>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</si>
  <si>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</si>
  <si>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</si>
  <si>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</si>
  <si>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</si>
  <si>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</si>
  <si>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</si>
  <si>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</si>
  <si>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</si>
  <si>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</si>
  <si>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</si>
  <si>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</si>
  <si>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</si>
  <si>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</si>
  <si>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</si>
  <si>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</si>
  <si>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</si>
  <si>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</si>
  <si>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</si>
  <si>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</si>
  <si>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</si>
  <si>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</si>
  <si>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</si>
  <si>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</si>
  <si>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</si>
  <si>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</si>
  <si>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</si>
  <si>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</si>
  <si>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</si>
  <si>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</si>
  <si>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</si>
  <si>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</si>
  <si>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</si>
  <si>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</si>
  <si>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</si>
  <si>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</si>
  <si>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</si>
  <si>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</si>
  <si>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</si>
  <si>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</si>
  <si>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</si>
  <si>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</si>
  <si>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</si>
  <si>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</si>
  <si>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</si>
  <si>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</si>
  <si>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</si>
  <si>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</si>
  <si>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</si>
  <si>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</si>
  <si>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</si>
  <si>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</si>
  <si>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</si>
  <si>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</si>
  <si>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</si>
  <si>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</si>
  <si>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</si>
  <si>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</si>
  <si>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</si>
  <si>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</si>
  <si>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</si>
  <si>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</si>
  <si>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</si>
  <si>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</si>
  <si>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</si>
  <si>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</si>
  <si>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</si>
  <si>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</si>
  <si>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</si>
  <si>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</si>
  <si>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</si>
  <si>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</si>
  <si>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</si>
  <si>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</si>
  <si>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</si>
  <si>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</si>
  <si>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</si>
  <si>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</si>
  <si>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</si>
  <si>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</si>
  <si>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</si>
  <si>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</si>
  <si>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</si>
  <si>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</si>
  <si>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</si>
  <si>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</si>
  <si>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</si>
  <si>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</si>
  <si>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</si>
  <si>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</si>
  <si>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</si>
  <si>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</si>
  <si>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</si>
  <si>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</si>
  <si>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</si>
  <si>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</si>
  <si>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</si>
  <si>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</si>
  <si>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</si>
  <si>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</si>
  <si>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</si>
  <si>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</si>
  <si>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</si>
  <si>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</si>
  <si>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</si>
  <si>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</si>
  <si>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</si>
  <si>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</si>
  <si>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</si>
  <si>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</si>
  <si>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</si>
  <si>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</si>
  <si>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</si>
  <si>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</si>
  <si>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</si>
  <si>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</si>
  <si>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</si>
  <si>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</si>
  <si>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</si>
  <si>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</si>
  <si>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</si>
  <si>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</si>
  <si>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</si>
  <si>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</si>
  <si>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</si>
  <si>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</si>
  <si>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</si>
  <si>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</si>
  <si>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</si>
  <si>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</si>
  <si>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</si>
  <si>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</si>
  <si>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</si>
  <si>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</si>
  <si>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</si>
  <si>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</si>
  <si>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</si>
  <si>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</si>
  <si>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</si>
  <si>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</si>
  <si>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</si>
  <si>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</si>
  <si>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</si>
  <si>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</si>
  <si>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</si>
  <si>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</si>
  <si>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</si>
  <si>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</si>
  <si>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</si>
  <si>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</si>
  <si>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</si>
  <si>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</si>
  <si>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</si>
  <si>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</si>
  <si>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</si>
  <si>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</si>
  <si>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</si>
  <si>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</si>
  <si>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</si>
  <si>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</si>
  <si>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</si>
  <si>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</si>
  <si>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</si>
  <si>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</si>
  <si>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</si>
  <si>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</si>
  <si>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</si>
  <si>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</si>
  <si>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</si>
  <si>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</si>
  <si>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</si>
  <si>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</si>
  <si>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</si>
  <si>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</si>
  <si>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</si>
  <si>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</si>
  <si>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</si>
  <si>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</si>
  <si>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</si>
  <si>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</si>
  <si>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</si>
  <si>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</si>
  <si>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</si>
  <si>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</si>
  <si>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</si>
  <si>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</si>
  <si>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</si>
  <si>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</si>
  <si>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</si>
  <si>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</si>
  <si>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</si>
  <si>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</si>
  <si>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</si>
  <si>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</si>
  <si>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</si>
  <si>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</si>
  <si>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</si>
  <si>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</si>
  <si>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</si>
  <si>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</si>
  <si>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</si>
  <si>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</si>
  <si>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</si>
  <si>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</si>
  <si>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</si>
  <si>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</si>
  <si>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</si>
  <si>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</si>
  <si>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</si>
  <si>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</si>
  <si>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</si>
  <si>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</si>
  <si>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</si>
  <si>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</si>
  <si>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</si>
  <si>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</si>
  <si>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</si>
  <si>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</si>
  <si>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</si>
  <si>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</si>
  <si>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</si>
  <si>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</si>
  <si>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</si>
  <si>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</si>
  <si>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</si>
  <si>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</si>
  <si>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</si>
  <si>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</si>
  <si>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</si>
  <si>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</si>
  <si>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</si>
  <si>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</si>
  <si>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</si>
  <si>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</si>
  <si>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</si>
  <si>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</si>
  <si>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</si>
  <si>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</si>
  <si>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</si>
  <si>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</si>
  <si>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</si>
  <si>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</si>
  <si>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</si>
  <si>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</si>
  <si>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</si>
  <si>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</si>
  <si>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</si>
  <si>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</si>
  <si>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</si>
  <si>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</si>
  <si>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</si>
  <si>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</si>
  <si>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</si>
  <si>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</si>
  <si>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</si>
  <si>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</si>
  <si>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</si>
  <si>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</si>
  <si>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</si>
  <si>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</si>
  <si>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</si>
  <si>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</si>
  <si>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</si>
  <si>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</si>
  <si>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</si>
  <si>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</si>
  <si>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</si>
  <si>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</si>
  <si>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</si>
  <si>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</si>
  <si>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</si>
  <si>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</si>
  <si>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</si>
  <si>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</si>
  <si>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</si>
  <si>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</si>
  <si>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</si>
  <si>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</si>
  <si>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</si>
  <si>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</si>
  <si>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</si>
  <si>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</si>
  <si>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</si>
  <si>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</si>
  <si>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</si>
  <si>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</si>
  <si>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</si>
  <si>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</si>
  <si>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</si>
  <si>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</si>
  <si>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</si>
  <si>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</si>
  <si>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</si>
  <si>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</si>
  <si>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</si>
  <si>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</si>
  <si>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</si>
  <si>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</si>
  <si>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</si>
  <si>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</si>
  <si>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</si>
  <si>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</si>
  <si>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</si>
  <si>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</si>
  <si>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</si>
  <si>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</si>
  <si>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</si>
  <si>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</si>
  <si>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</si>
  <si>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</si>
  <si>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</si>
  <si>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</si>
  <si>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</si>
  <si>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</si>
  <si>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</si>
  <si>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</si>
  <si>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</si>
  <si>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</si>
  <si>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</si>
  <si>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</si>
  <si>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</si>
  <si>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</si>
  <si>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</si>
  <si>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</si>
  <si>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</si>
  <si>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</si>
  <si>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</si>
  <si>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</si>
  <si>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</si>
  <si>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</si>
  <si>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</si>
  <si>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</si>
  <si>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</si>
  <si>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</si>
  <si>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</si>
  <si>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</si>
  <si>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</si>
  <si>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</si>
  <si>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</si>
  <si>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</si>
  <si>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</si>
  <si>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</si>
  <si>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</si>
  <si>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</si>
  <si>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</si>
  <si>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</si>
  <si>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</si>
  <si>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</si>
  <si>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</si>
  <si>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</si>
  <si>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</si>
  <si>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</si>
  <si>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</si>
  <si>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</si>
  <si>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</si>
  <si>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</si>
  <si>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</si>
  <si>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</si>
  <si>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</si>
  <si>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</si>
  <si>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</si>
  <si>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</si>
  <si>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</si>
  <si>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</si>
  <si>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</si>
  <si>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</si>
  <si>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</si>
  <si>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</si>
  <si>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</si>
  <si>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</si>
  <si>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</si>
  <si>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</si>
  <si>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</si>
  <si>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</si>
  <si>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</si>
  <si>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</si>
  <si>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</si>
  <si>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</si>
  <si>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</si>
  <si>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</si>
  <si>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</si>
  <si>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</si>
  <si>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</si>
  <si>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</si>
  <si>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</si>
  <si>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</si>
  <si>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</si>
  <si>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</si>
  <si>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</si>
  <si>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</si>
  <si>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</si>
  <si>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</si>
  <si>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</si>
  <si>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</si>
  <si>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</si>
  <si>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</si>
  <si>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</si>
  <si>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</si>
  <si>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</si>
  <si>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</si>
  <si>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</si>
  <si>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</si>
  <si>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</si>
  <si>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</si>
  <si>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</si>
  <si>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</si>
  <si>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</si>
  <si>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</si>
  <si>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</si>
  <si>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</si>
  <si>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</si>
  <si>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</si>
  <si>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</si>
  <si>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</si>
  <si>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</si>
  <si>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</si>
  <si>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</si>
  <si>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</si>
  <si>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</si>
  <si>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</si>
  <si>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</si>
  <si>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</si>
  <si>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</si>
  <si>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</si>
  <si>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</si>
  <si>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</si>
  <si>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</si>
  <si>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</si>
  <si>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</si>
  <si>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</si>
  <si>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</si>
  <si>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</si>
  <si>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</si>
  <si>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</si>
  <si>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</si>
  <si>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</si>
  <si>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</si>
  <si>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</si>
  <si>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</si>
  <si>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</si>
  <si>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</si>
  <si>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</si>
  <si>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</si>
  <si>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</si>
  <si>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</si>
  <si>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</si>
  <si>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</si>
  <si>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</si>
  <si>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</si>
  <si>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</si>
  <si>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</si>
  <si>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</si>
  <si>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</si>
  <si>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</si>
  <si>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</si>
  <si>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</si>
  <si>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</si>
  <si>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</si>
  <si>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</si>
  <si>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</si>
  <si>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</si>
  <si>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</si>
  <si>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</si>
  <si>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</si>
  <si>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</si>
  <si>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</si>
  <si>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</si>
  <si>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</si>
  <si>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</si>
  <si>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</si>
  <si>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</si>
  <si>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</si>
  <si>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</si>
  <si>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</si>
  <si>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</si>
  <si>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</si>
  <si>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</si>
  <si>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</si>
  <si>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</si>
  <si>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</si>
  <si>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</si>
  <si>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</si>
  <si>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</si>
  <si>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</si>
  <si>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</si>
  <si>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</si>
  <si>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</si>
  <si>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</si>
  <si>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</si>
  <si>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</si>
  <si>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</si>
  <si>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</si>
  <si>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</si>
  <si>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</si>
  <si>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</si>
  <si>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</si>
  <si>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</si>
  <si>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</si>
  <si>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</si>
  <si>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</si>
  <si>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</si>
  <si>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</si>
  <si>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</si>
  <si>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</si>
  <si>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</si>
  <si>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</si>
  <si>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</si>
  <si>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</si>
  <si>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</si>
  <si>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</si>
  <si>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</si>
  <si>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</si>
  <si>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</si>
  <si>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</si>
  <si>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</si>
  <si>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</si>
  <si>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</si>
  <si>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</si>
  <si>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</si>
  <si>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</si>
  <si>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</si>
  <si>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</si>
  <si>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</si>
  <si>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</si>
  <si>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</si>
  <si>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</si>
  <si>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</si>
  <si>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</si>
  <si>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</si>
  <si>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</si>
  <si>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</si>
  <si>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</si>
  <si>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</si>
  <si>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</si>
  <si>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</si>
  <si>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</si>
  <si>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</si>
  <si>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</si>
  <si>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</si>
  <si>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</si>
  <si>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</si>
  <si>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</si>
  <si>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</si>
  <si>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</si>
  <si>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</si>
  <si>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</si>
  <si>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</si>
  <si>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</si>
  <si>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</si>
  <si>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</si>
  <si>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</si>
  <si>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</si>
  <si>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</si>
  <si>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</si>
  <si>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</si>
  <si>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</si>
  <si>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</si>
  <si>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</si>
  <si>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</si>
  <si>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</si>
  <si>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</si>
  <si>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</si>
  <si>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</si>
  <si>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</si>
  <si>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</si>
  <si>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</si>
  <si>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</si>
  <si>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</si>
  <si>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</si>
  <si>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</si>
  <si>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</si>
  <si>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</si>
  <si>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</si>
  <si>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</si>
  <si>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</si>
  <si>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</si>
  <si>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</si>
  <si>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</si>
  <si>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</si>
  <si>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</si>
  <si>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</si>
  <si>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</si>
  <si>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</si>
  <si>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</si>
  <si>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</si>
  <si>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</si>
  <si>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</si>
  <si>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</si>
  <si>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</si>
  <si>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</si>
  <si>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</si>
  <si>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</si>
  <si>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</si>
  <si>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</si>
  <si>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</si>
  <si>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</si>
  <si>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</si>
  <si>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</si>
  <si>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</si>
  <si>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</si>
  <si>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</si>
  <si>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</si>
  <si>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</si>
  <si>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</si>
  <si>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</si>
  <si>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</si>
  <si>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</si>
  <si>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</si>
  <si>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</si>
  <si>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</si>
  <si>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</si>
  <si>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</si>
  <si>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</si>
  <si>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</si>
  <si>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</si>
  <si>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</si>
  <si>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</si>
  <si>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</si>
  <si>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</si>
  <si>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</si>
  <si>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</si>
  <si>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</si>
  <si>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</si>
  <si>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</si>
  <si>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</si>
  <si>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</si>
  <si>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</si>
  <si>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</si>
  <si>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</si>
  <si>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</si>
  <si>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</si>
  <si>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</si>
  <si>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</si>
  <si>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</si>
  <si>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</si>
  <si>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</si>
  <si>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</si>
  <si>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</si>
  <si>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</si>
  <si>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</si>
  <si>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</si>
  <si>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</si>
  <si>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</si>
  <si>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</si>
  <si>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</si>
  <si>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</si>
  <si>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</si>
  <si>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</si>
  <si>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</si>
  <si>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</si>
  <si>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</si>
  <si>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</si>
  <si>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</si>
  <si>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</si>
  <si>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</si>
  <si>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</si>
  <si>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</si>
  <si>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</si>
  <si>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</si>
  <si>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</si>
  <si>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</si>
  <si>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</si>
  <si>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</si>
  <si>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</si>
  <si>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</si>
  <si>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</si>
  <si>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</si>
  <si>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</si>
  <si>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</si>
  <si>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</si>
  <si>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</si>
  <si>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</si>
  <si>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</si>
  <si>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</si>
  <si>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</si>
  <si>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</si>
  <si>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</si>
  <si>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</si>
  <si>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</si>
  <si>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</si>
  <si>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</si>
  <si>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</si>
  <si>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</si>
  <si>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</si>
  <si>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</si>
  <si>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</si>
  <si>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</si>
  <si>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</si>
  <si>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</si>
  <si>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</si>
  <si>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</si>
  <si>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</si>
  <si>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</si>
  <si>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</si>
  <si>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</si>
  <si>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</si>
  <si>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</si>
  <si>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</si>
  <si>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</si>
  <si>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</si>
  <si>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</si>
  <si>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</si>
  <si>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</si>
  <si>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</si>
  <si>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</si>
  <si>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</si>
  <si>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</si>
  <si>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</si>
  <si>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</si>
  <si>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</si>
  <si>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</si>
  <si>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</si>
  <si>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</si>
  <si>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</si>
  <si>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</si>
  <si>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</si>
  <si>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</si>
  <si>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</si>
  <si>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</si>
  <si>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</si>
  <si>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</si>
  <si>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</si>
  <si>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</si>
  <si>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</si>
  <si>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</si>
  <si>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</si>
  <si>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</si>
  <si>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</si>
  <si>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</si>
  <si>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</si>
  <si>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</si>
  <si>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</si>
  <si>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</si>
  <si>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</si>
  <si>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</si>
  <si>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</si>
  <si>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</si>
  <si>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</si>
  <si>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</si>
  <si>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</si>
  <si>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</si>
  <si>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</si>
  <si>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</si>
  <si>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</si>
  <si>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</si>
  <si>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</si>
  <si>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</si>
  <si>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</si>
  <si>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</si>
  <si>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</si>
  <si>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</si>
  <si>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</si>
  <si>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</si>
  <si>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</si>
  <si>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</si>
  <si>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</si>
  <si>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</si>
  <si>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</si>
  <si>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</si>
  <si>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</si>
  <si>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</si>
  <si>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</si>
  <si>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</si>
  <si>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</si>
  <si>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</si>
  <si>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</si>
  <si>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</si>
  <si>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</si>
  <si>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</si>
  <si>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</si>
  <si>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</si>
  <si>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</si>
  <si>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</si>
  <si>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</si>
  <si>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</si>
  <si>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</si>
  <si>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</si>
  <si>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</si>
  <si>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</si>
  <si>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</si>
  <si>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</si>
  <si>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</si>
  <si>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</si>
  <si>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</si>
  <si>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</si>
  <si>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</si>
  <si>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</si>
  <si>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</si>
  <si>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</si>
  <si>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</si>
  <si>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</si>
  <si>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</si>
  <si>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</si>
  <si>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</si>
  <si>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</si>
  <si>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</si>
  <si>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</si>
  <si>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</si>
  <si>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</si>
  <si>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</si>
  <si>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</si>
  <si>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</si>
  <si>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</si>
  <si>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</si>
  <si>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</si>
  <si>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</si>
  <si>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</si>
  <si>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</si>
  <si>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</si>
  <si>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</si>
  <si>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</si>
  <si>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</si>
  <si>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</si>
  <si>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</si>
  <si>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</si>
  <si>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</si>
  <si>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</si>
  <si>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</si>
  <si>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</si>
  <si>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</si>
  <si>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</si>
  <si>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</si>
  <si>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</si>
  <si>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</si>
  <si>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</si>
  <si>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</si>
  <si>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</si>
  <si>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</si>
  <si>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</si>
  <si>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</si>
  <si>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</si>
  <si>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</si>
  <si>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</si>
  <si>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</si>
  <si>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</si>
  <si>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</si>
  <si>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</si>
  <si>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</si>
  <si>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</si>
  <si>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</si>
  <si>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</si>
  <si>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</si>
  <si>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</si>
  <si>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</si>
  <si>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</si>
  <si>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</si>
  <si>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</si>
  <si>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</si>
  <si>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</si>
  <si>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</si>
  <si>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</si>
  <si>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</si>
  <si>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</si>
  <si>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</si>
  <si>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</si>
  <si>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</si>
  <si>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</si>
  <si>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</si>
  <si>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</si>
  <si>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</si>
  <si>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</si>
  <si>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</si>
  <si>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</si>
  <si>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</si>
  <si>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</si>
  <si>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</si>
  <si>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</si>
  <si>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</si>
  <si>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</si>
  <si>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</si>
  <si>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</si>
  <si>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</si>
  <si>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</si>
  <si>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</si>
  <si>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</si>
  <si>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</si>
  <si>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</si>
  <si>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</si>
  <si>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</si>
  <si>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</si>
  <si>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</si>
  <si>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</si>
  <si>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</si>
  <si>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</si>
  <si>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</si>
  <si>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</si>
  <si>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</si>
  <si>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</si>
  <si>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</si>
  <si>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</si>
  <si>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</si>
  <si>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</si>
  <si>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</si>
  <si>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</si>
  <si>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</si>
  <si>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</si>
  <si>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</si>
  <si>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</si>
  <si>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</si>
  <si>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</si>
  <si>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</si>
  <si>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</si>
  <si>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</si>
  <si>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</si>
  <si>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</si>
  <si>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</si>
  <si>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</si>
  <si>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</si>
  <si>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</si>
  <si>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</si>
  <si>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</si>
  <si>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</si>
  <si>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</si>
  <si>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</si>
  <si>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</si>
  <si>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</si>
  <si>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</si>
  <si>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</si>
  <si>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</si>
  <si>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</si>
  <si>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</si>
  <si>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</si>
  <si>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</si>
  <si>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</si>
  <si>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</si>
  <si>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</si>
  <si>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</si>
  <si>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</si>
  <si>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</si>
  <si>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</si>
  <si>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</si>
  <si>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</si>
  <si>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</si>
  <si>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</si>
  <si>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</si>
  <si>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</si>
  <si>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</si>
  <si>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</si>
  <si>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</si>
  <si>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</si>
  <si>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</si>
  <si>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</si>
  <si>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</si>
  <si>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</si>
  <si>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</si>
  <si>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</si>
  <si>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</si>
  <si>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</si>
  <si>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</si>
  <si>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</si>
  <si>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</si>
  <si>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</si>
  <si>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</si>
  <si>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</si>
  <si>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</si>
  <si>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</si>
  <si>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</si>
  <si>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</si>
  <si>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</si>
  <si>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</si>
  <si>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</si>
  <si>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</si>
  <si>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</si>
  <si>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</si>
  <si>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</si>
  <si>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</si>
  <si>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</si>
  <si>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</si>
  <si>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</si>
  <si>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</si>
  <si>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</si>
  <si>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</si>
  <si>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</si>
  <si>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</si>
  <si>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</si>
  <si>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</si>
  <si>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</si>
  <si>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</si>
  <si>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</si>
  <si>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</si>
  <si>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</si>
  <si>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</si>
  <si>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</si>
  <si>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</si>
  <si>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</si>
  <si>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</si>
  <si>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</si>
  <si>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</si>
  <si>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</si>
  <si>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</si>
  <si>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</si>
  <si>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</si>
  <si>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</si>
  <si>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</si>
  <si>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</si>
  <si>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</si>
  <si>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</si>
  <si>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</si>
  <si>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</si>
  <si>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</si>
  <si>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</si>
  <si>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</si>
  <si>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</si>
  <si>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</si>
  <si>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</si>
  <si>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</si>
  <si>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</si>
  <si>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</si>
  <si>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</si>
  <si>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</si>
  <si>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</si>
  <si>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</si>
  <si>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</si>
  <si>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</si>
  <si>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</si>
  <si>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</si>
  <si>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</si>
  <si>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</si>
  <si>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</si>
  <si>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</si>
  <si>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</si>
  <si>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</si>
  <si>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</si>
  <si>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</si>
  <si>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</si>
  <si>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</si>
  <si>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</si>
  <si>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</si>
  <si>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</si>
  <si>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</si>
  <si>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</si>
  <si>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</si>
  <si>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</si>
  <si>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</si>
  <si>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</si>
  <si>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</si>
  <si>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</si>
  <si>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</si>
  <si>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</si>
  <si>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</si>
  <si>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</si>
  <si>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</si>
  <si>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</si>
  <si>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</si>
  <si>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</si>
  <si>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</si>
  <si>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</si>
  <si>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</si>
  <si>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</si>
  <si>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</si>
  <si>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</si>
  <si>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</si>
  <si>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</si>
  <si>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</si>
  <si>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</si>
  <si>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</si>
  <si>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</si>
  <si>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</si>
  <si>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</si>
  <si>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</si>
  <si>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</si>
  <si>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</si>
  <si>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</si>
  <si>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</si>
  <si>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</si>
  <si>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</si>
  <si>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</si>
  <si>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</si>
  <si>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</si>
  <si>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</si>
  <si>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</si>
  <si>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</si>
  <si>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</si>
  <si>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</si>
  <si>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</si>
  <si>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</si>
  <si>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</si>
  <si>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</si>
  <si>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</si>
  <si>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</si>
  <si>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</si>
  <si>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</si>
  <si>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</si>
  <si>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</si>
  <si>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</si>
  <si>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</si>
  <si>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</si>
  <si>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</si>
  <si>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</si>
  <si>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</si>
  <si>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</si>
  <si>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</si>
  <si>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</si>
  <si>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</si>
  <si>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</si>
  <si>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</si>
  <si>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</si>
  <si>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</si>
  <si>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</si>
  <si>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</si>
  <si>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</si>
  <si>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</si>
  <si>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</si>
  <si>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</si>
  <si>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</si>
  <si>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</si>
  <si>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</si>
  <si>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</si>
  <si>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</si>
  <si>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</si>
  <si>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</si>
  <si>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</si>
  <si>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</si>
  <si>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</si>
  <si>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</si>
  <si>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</si>
  <si>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</si>
  <si>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</si>
  <si>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</si>
  <si>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</si>
  <si>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</si>
  <si>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</si>
  <si>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</si>
  <si>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</si>
  <si>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</si>
  <si>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</si>
  <si>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</si>
  <si>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</si>
  <si>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</si>
  <si>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</si>
  <si>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</si>
  <si>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</si>
  <si>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</si>
  <si>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</si>
  <si>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</si>
  <si>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</si>
  <si>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</si>
  <si>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</si>
  <si>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</si>
  <si>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</si>
  <si>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</si>
  <si>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</si>
  <si>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</si>
  <si>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</si>
  <si>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</si>
  <si>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</si>
  <si>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</si>
  <si>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</si>
  <si>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</si>
  <si>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</si>
  <si>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</si>
  <si>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</si>
  <si>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</si>
  <si>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</si>
  <si>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</si>
  <si>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</si>
  <si>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</si>
  <si>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</si>
  <si>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</si>
  <si>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</si>
  <si>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</si>
  <si>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</si>
  <si>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</si>
  <si>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</si>
  <si>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</si>
  <si>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</si>
  <si>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</si>
  <si>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</si>
  <si>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</si>
  <si>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</si>
  <si>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</si>
  <si>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</si>
  <si>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</si>
  <si>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</si>
  <si>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</si>
  <si>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</si>
  <si>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</si>
  <si>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</si>
  <si>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</si>
  <si>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</si>
  <si>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</si>
  <si>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</si>
  <si>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</si>
  <si>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</si>
  <si>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</si>
  <si>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</si>
  <si>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</si>
  <si>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</si>
  <si>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</si>
  <si>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</si>
  <si>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</si>
  <si>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</si>
  <si>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</si>
  <si>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</si>
  <si>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</si>
  <si>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</si>
  <si>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</si>
  <si>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</si>
  <si>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</si>
  <si>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</si>
  <si>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</si>
  <si>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</si>
  <si>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</si>
  <si>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</si>
  <si>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</si>
  <si>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</si>
  <si>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</si>
  <si>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</si>
  <si>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</si>
  <si>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</si>
  <si>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</si>
  <si>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</si>
  <si>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</si>
  <si>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</si>
  <si>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</si>
  <si>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</si>
  <si>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</si>
  <si>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</si>
  <si>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</si>
  <si>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</si>
  <si>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</si>
  <si>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</si>
  <si>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</si>
  <si>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</si>
  <si>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</si>
  <si>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</si>
  <si>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</si>
  <si>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</si>
  <si>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</si>
  <si>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</si>
  <si>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</si>
  <si>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</si>
  <si>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</si>
  <si>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</si>
  <si>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</si>
  <si>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</si>
  <si>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</si>
  <si>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</si>
  <si>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</si>
  <si>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</si>
  <si>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</si>
  <si>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</si>
  <si>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</si>
  <si>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</si>
  <si>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</si>
  <si>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</si>
  <si>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</si>
  <si>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</si>
  <si>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</si>
  <si>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</si>
  <si>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</si>
  <si>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</si>
  <si>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</si>
  <si>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</si>
  <si>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</si>
  <si>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</si>
  <si>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</si>
  <si>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</si>
  <si>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</si>
  <si>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</si>
  <si>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</si>
  <si>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</si>
  <si>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</si>
  <si>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</si>
  <si>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</si>
  <si>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</si>
  <si>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</si>
  <si>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</si>
  <si>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</si>
  <si>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</si>
  <si>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</si>
  <si>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</si>
  <si>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</si>
  <si>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</si>
  <si>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</si>
  <si>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</si>
  <si>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</si>
  <si>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</si>
  <si>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</si>
  <si>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</si>
  <si>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</si>
  <si>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</si>
  <si>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</si>
  <si>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</si>
  <si>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</si>
  <si>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</si>
  <si>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</si>
  <si>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</si>
  <si>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</si>
  <si>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</si>
  <si>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</si>
  <si>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</si>
  <si>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</si>
  <si>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</si>
  <si>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</si>
  <si>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</si>
  <si>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</si>
  <si>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</si>
  <si>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</si>
  <si>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</si>
  <si>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</si>
  <si>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</si>
  <si>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</si>
  <si>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</si>
  <si>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</si>
  <si>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</si>
  <si>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</si>
  <si>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</si>
  <si>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</si>
  <si>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</si>
  <si>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</si>
  <si>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</si>
  <si>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</si>
  <si>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</si>
  <si>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</si>
  <si>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</si>
  <si>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</si>
  <si>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</si>
  <si>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</si>
  <si>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</si>
  <si>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</si>
  <si>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</si>
  <si>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</si>
  <si>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</si>
  <si>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</si>
  <si>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</si>
  <si>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</si>
  <si>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</si>
  <si>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</si>
  <si>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</si>
  <si>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</si>
  <si>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</si>
  <si>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</si>
  <si>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</si>
  <si>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</si>
  <si>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</si>
  <si>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</si>
  <si>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</si>
  <si>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</si>
  <si>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</si>
  <si>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</si>
  <si>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</si>
  <si>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</si>
  <si>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</si>
  <si>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</si>
  <si>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</si>
  <si>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</si>
  <si>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</si>
  <si>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</si>
  <si>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</si>
  <si>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</si>
  <si>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</si>
  <si>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</si>
  <si>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</si>
  <si>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</si>
  <si>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</si>
  <si>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</si>
  <si>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</si>
  <si>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</si>
  <si>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</si>
  <si>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</si>
  <si>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</si>
  <si>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</si>
  <si>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</si>
  <si>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</si>
  <si>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</si>
  <si>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</si>
  <si>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</si>
  <si>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</si>
  <si>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</si>
  <si>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</si>
  <si>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</si>
  <si>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</si>
  <si>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</si>
  <si>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</si>
  <si>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</si>
  <si>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</si>
  <si>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</si>
  <si>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</si>
  <si>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</si>
  <si>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</si>
  <si>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</si>
  <si>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</si>
  <si>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</si>
  <si>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</si>
  <si>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</si>
  <si>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</si>
  <si>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</si>
  <si>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</si>
  <si>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</si>
  <si>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</si>
  <si>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</si>
  <si>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</si>
  <si>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</si>
  <si>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</si>
  <si>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</si>
  <si>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</si>
  <si>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</si>
  <si>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</si>
  <si>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</si>
  <si>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</si>
  <si>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</si>
  <si>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</si>
  <si>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</si>
  <si>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</si>
  <si>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</si>
  <si>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</si>
  <si>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</si>
  <si>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</si>
  <si>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</si>
  <si>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</si>
  <si>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</si>
  <si>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</si>
  <si>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</si>
  <si>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</si>
  <si>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</si>
  <si>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</si>
  <si>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</si>
  <si>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</si>
  <si>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</si>
  <si>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</si>
  <si>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</si>
  <si>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</si>
  <si>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</si>
  <si>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</si>
  <si>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</si>
  <si>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</si>
  <si>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</si>
  <si>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</si>
  <si>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</si>
  <si>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</si>
  <si>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</si>
  <si>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</si>
  <si>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</si>
  <si>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</si>
  <si>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</si>
  <si>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</si>
  <si>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</si>
  <si>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</si>
  <si>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</si>
  <si>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</si>
  <si>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</si>
  <si>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</si>
  <si>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</si>
  <si>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</si>
  <si>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</si>
  <si>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</si>
  <si>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</si>
  <si>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</si>
  <si>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</si>
  <si>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</si>
  <si>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</si>
  <si>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</si>
  <si>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</si>
  <si>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</si>
  <si>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</si>
  <si>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</si>
  <si>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</si>
  <si>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</si>
  <si>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</si>
  <si>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</si>
  <si>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</si>
  <si>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</si>
  <si>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</si>
  <si>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</si>
  <si>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</si>
  <si>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</si>
  <si>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</si>
  <si>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</si>
  <si>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</si>
  <si>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</si>
  <si>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</si>
  <si>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</si>
  <si>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</si>
  <si>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</si>
  <si>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</si>
  <si>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</si>
  <si>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</si>
  <si>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</si>
  <si>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</si>
  <si>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</si>
  <si>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</si>
  <si>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</si>
  <si>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</si>
  <si>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</si>
  <si>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</si>
  <si>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</si>
  <si>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</si>
  <si>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</si>
  <si>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</si>
  <si>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</si>
  <si>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</si>
  <si>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</si>
  <si>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</si>
  <si>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</si>
  <si>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</si>
  <si>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</si>
  <si>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</si>
  <si>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</si>
  <si>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</si>
  <si>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</si>
  <si>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</si>
  <si>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</si>
  <si>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</si>
  <si>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</si>
  <si>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</si>
  <si>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</si>
  <si>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</si>
  <si>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</si>
  <si>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</si>
  <si>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</si>
  <si>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</si>
  <si>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</si>
  <si>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</si>
  <si>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</si>
  <si>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</si>
  <si>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</si>
  <si>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</si>
  <si>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</si>
  <si>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</si>
  <si>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</si>
  <si>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</si>
  <si>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</si>
  <si>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</si>
  <si>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</si>
  <si>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</si>
  <si>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</si>
  <si>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</si>
  <si>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</si>
  <si>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</si>
  <si>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</si>
  <si>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</si>
  <si>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</si>
  <si>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</si>
  <si>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</si>
  <si>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</si>
  <si>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</si>
  <si>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</si>
  <si>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</si>
  <si>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</si>
  <si>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</si>
  <si>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</si>
  <si>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</si>
  <si>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</si>
  <si>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</si>
  <si>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</si>
  <si>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</si>
  <si>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</si>
  <si>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</si>
  <si>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</si>
  <si>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</si>
  <si>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</si>
  <si>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</si>
  <si>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</si>
  <si>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</si>
  <si>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</si>
  <si>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</si>
  <si>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</si>
  <si>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</si>
  <si>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</si>
  <si>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</si>
  <si>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</si>
  <si>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</si>
  <si>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</si>
  <si>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</si>
  <si>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</si>
  <si>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</si>
  <si>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</si>
  <si>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</si>
  <si>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</si>
  <si>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</si>
  <si>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</si>
  <si>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</si>
  <si>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</si>
  <si>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</si>
  <si>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</si>
  <si>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</si>
  <si>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</si>
  <si>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</si>
  <si>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</si>
  <si>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</si>
  <si>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</si>
  <si>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</si>
  <si>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</si>
  <si>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</si>
  <si>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</si>
  <si>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</si>
  <si>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</si>
  <si>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</si>
  <si>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</si>
  <si>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</si>
  <si>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</si>
  <si>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</si>
  <si>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</si>
  <si>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</si>
  <si>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</si>
  <si>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</si>
  <si>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</si>
  <si>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</si>
  <si>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</si>
  <si>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</si>
  <si>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</si>
  <si>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</si>
  <si>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</si>
  <si>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</si>
  <si>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</si>
  <si>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</si>
  <si>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</si>
  <si>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</si>
  <si>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</si>
  <si>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</si>
  <si>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</si>
  <si>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</si>
  <si>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</si>
  <si>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</si>
  <si>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</si>
  <si>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</si>
  <si>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</si>
  <si>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</si>
  <si>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</si>
  <si>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</si>
  <si>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</si>
  <si>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</si>
  <si>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</si>
  <si>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</si>
  <si>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</si>
  <si>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</si>
  <si>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</si>
  <si>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</si>
  <si>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</si>
  <si>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</si>
  <si>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</si>
  <si>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</si>
  <si>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</si>
  <si>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</si>
  <si>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</si>
  <si>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</si>
  <si>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</si>
  <si>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</si>
  <si>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</si>
  <si>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</si>
  <si>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</si>
  <si>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</si>
  <si>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</si>
  <si>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</si>
  <si>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</si>
  <si>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</si>
  <si>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</si>
  <si>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</si>
  <si>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</si>
  <si>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</si>
  <si>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</si>
  <si>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</si>
  <si>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</si>
  <si>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</si>
  <si>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</si>
  <si>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</si>
  <si>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</si>
  <si>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</si>
  <si>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</si>
  <si>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</si>
  <si>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</si>
  <si>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</si>
  <si>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</si>
  <si>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</si>
  <si>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</si>
  <si>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</si>
  <si>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</si>
  <si>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</si>
  <si>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</si>
  <si>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</si>
  <si>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</si>
  <si>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</si>
  <si>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</si>
  <si>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</si>
  <si>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</si>
  <si>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</si>
  <si>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</si>
  <si>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</si>
  <si>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</si>
  <si>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</si>
  <si>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</si>
  <si>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</si>
  <si>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</si>
  <si>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</si>
  <si>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</si>
  <si>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</si>
  <si>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</si>
  <si>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</si>
  <si>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</si>
  <si>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</si>
  <si>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</si>
  <si>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</si>
  <si>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</si>
  <si>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</si>
  <si>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</si>
  <si>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</si>
  <si>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</si>
  <si>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</si>
  <si>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</si>
  <si>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</si>
  <si>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</si>
  <si>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</si>
  <si>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</si>
  <si>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</si>
  <si>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</si>
  <si>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</si>
  <si>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</si>
  <si>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</si>
  <si>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</si>
  <si>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</si>
  <si>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</si>
  <si>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</si>
  <si>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</si>
  <si>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</si>
  <si>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</si>
  <si>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</si>
  <si>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</si>
  <si>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</si>
  <si>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</si>
  <si>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</si>
  <si>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</si>
  <si>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</si>
  <si>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</si>
  <si>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</si>
  <si>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</si>
  <si>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</si>
  <si>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</si>
  <si>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</si>
  <si>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</si>
  <si>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</si>
  <si>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</si>
  <si>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</si>
  <si>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</si>
  <si>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</si>
  <si>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</si>
  <si>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</si>
  <si>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</si>
  <si>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</si>
  <si>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</si>
  <si>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</si>
  <si>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</si>
  <si>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</si>
  <si>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</si>
  <si>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</si>
  <si>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</si>
  <si>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</si>
  <si>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</si>
  <si>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</si>
  <si>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</si>
  <si>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</si>
  <si>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</si>
  <si>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</si>
  <si>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</si>
  <si>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</si>
  <si>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</si>
  <si>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</si>
  <si>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</si>
  <si>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</si>
  <si>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</si>
  <si>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</si>
  <si>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</si>
  <si>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</si>
  <si>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</si>
  <si>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</si>
  <si>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</si>
  <si>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</si>
  <si>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</si>
  <si>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</si>
  <si>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</si>
  <si>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</si>
  <si>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</si>
  <si>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</si>
  <si>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</si>
  <si>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</si>
  <si>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</si>
  <si>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</si>
  <si>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</si>
  <si>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</si>
  <si>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</si>
  <si>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</si>
  <si>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</si>
  <si>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</si>
  <si>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</si>
  <si>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</si>
  <si>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</si>
  <si>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</si>
  <si>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</si>
  <si>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</si>
  <si>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</si>
  <si>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</si>
  <si>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</si>
  <si>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</si>
  <si>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</si>
  <si>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</si>
  <si>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</si>
  <si>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</si>
  <si>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</si>
  <si>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</si>
  <si>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</si>
  <si>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</si>
  <si>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</si>
  <si>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</si>
  <si>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</si>
  <si>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</si>
  <si>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</si>
  <si>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</si>
  <si>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</si>
  <si>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</si>
  <si>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</si>
  <si>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</si>
  <si>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</si>
  <si>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</si>
  <si>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</si>
  <si>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</si>
  <si>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</si>
  <si>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</si>
  <si>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</si>
  <si>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</si>
  <si>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</si>
  <si>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</si>
  <si>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</si>
  <si>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</si>
  <si>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</si>
  <si>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</si>
  <si>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</si>
  <si>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</si>
  <si>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</si>
  <si>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</si>
  <si>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</si>
  <si>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</si>
  <si>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</si>
  <si>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</si>
  <si>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</si>
  <si>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</si>
  <si>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</si>
  <si>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</si>
  <si>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</si>
  <si>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</si>
  <si>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</si>
  <si>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</si>
  <si>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</si>
  <si>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</si>
  <si>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</si>
  <si>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</si>
  <si>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</si>
  <si>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</si>
  <si>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</si>
  <si>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</si>
  <si>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</si>
  <si>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</si>
  <si>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</si>
  <si>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</si>
  <si>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</si>
  <si>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</si>
  <si>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</si>
  <si>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</si>
  <si>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</si>
  <si>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</si>
  <si>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</si>
  <si>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</si>
  <si>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</si>
  <si>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</si>
  <si>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</si>
  <si>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</si>
  <si>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</si>
  <si>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</si>
  <si>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</si>
  <si>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</si>
  <si>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</si>
  <si>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</si>
  <si>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</si>
  <si>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</si>
  <si>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</si>
  <si>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</si>
  <si>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</si>
  <si>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</si>
  <si>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</si>
  <si>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</si>
  <si>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</si>
  <si>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</si>
  <si>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</si>
  <si>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</si>
  <si>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</si>
  <si>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</si>
  <si>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</si>
  <si>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</si>
  <si>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</si>
  <si>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</si>
  <si>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</si>
  <si>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</si>
  <si>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</si>
  <si>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</si>
  <si>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</si>
  <si>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</si>
  <si>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</si>
  <si>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</si>
  <si>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</si>
  <si>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</si>
  <si>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</si>
  <si>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</si>
  <si>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</si>
  <si>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</si>
  <si>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</si>
  <si>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</si>
  <si>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</si>
  <si>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</si>
  <si>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</si>
  <si>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</si>
  <si>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</si>
  <si>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</si>
  <si>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</si>
  <si>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</si>
  <si>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</si>
  <si>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</si>
  <si>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</si>
  <si>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</si>
  <si>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</si>
  <si>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</si>
  <si>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</si>
  <si>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</si>
  <si>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</si>
  <si>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</si>
  <si>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</si>
  <si>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</si>
  <si>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</si>
  <si>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</si>
  <si>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</si>
  <si>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</si>
  <si>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</si>
  <si>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</si>
  <si>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</si>
  <si>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</si>
  <si>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</si>
  <si>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</si>
  <si>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</si>
  <si>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</si>
  <si>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</si>
  <si>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</si>
  <si>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</si>
  <si>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</si>
  <si>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</si>
  <si>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</si>
  <si>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</si>
  <si>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</si>
  <si>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</si>
  <si>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</si>
  <si>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</si>
  <si>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</si>
  <si>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</si>
  <si>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</si>
  <si>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</si>
  <si>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</si>
  <si>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</si>
  <si>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</si>
  <si>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</si>
  <si>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</si>
  <si>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</si>
  <si>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</si>
  <si>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</si>
  <si>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</si>
  <si>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</si>
  <si>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</si>
  <si>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</si>
  <si>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</si>
  <si>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</si>
  <si>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</si>
  <si>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</si>
  <si>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</si>
  <si>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</si>
  <si>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</si>
  <si>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</si>
  <si>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</si>
  <si>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</si>
  <si>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</si>
  <si>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</si>
  <si>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</si>
  <si>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</si>
  <si>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</si>
  <si>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</si>
  <si>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</si>
  <si>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</si>
  <si>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</si>
  <si>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</si>
  <si>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</si>
  <si>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</si>
  <si>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</si>
  <si>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</si>
  <si>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</si>
  <si>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</si>
  <si>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</si>
  <si>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</si>
  <si>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</si>
  <si>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</si>
  <si>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</si>
  <si>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</si>
  <si>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</si>
  <si>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</si>
  <si>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</si>
  <si>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</si>
  <si>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</si>
  <si>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</si>
  <si>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</si>
  <si>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</si>
  <si>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</si>
  <si>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</si>
  <si>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</si>
  <si>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</si>
  <si>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</si>
  <si>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</si>
  <si>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</si>
  <si>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</si>
  <si>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</si>
  <si>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</si>
  <si>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</si>
  <si>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</si>
  <si>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</si>
  <si>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</si>
  <si>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</si>
  <si>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</si>
  <si>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</si>
  <si>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</si>
  <si>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</si>
  <si>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</si>
  <si>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</si>
  <si>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</si>
  <si>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</si>
  <si>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</si>
  <si>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</si>
  <si>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</si>
  <si>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</si>
  <si>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</si>
  <si>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</si>
  <si>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</si>
  <si>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</si>
  <si>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</si>
  <si>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</si>
  <si>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</si>
  <si>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</si>
  <si>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</si>
  <si>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</si>
  <si>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</si>
  <si>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</si>
  <si>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</si>
  <si>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</si>
  <si>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</si>
  <si>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</si>
  <si>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</si>
  <si>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</si>
  <si>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</si>
  <si>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</si>
  <si>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</si>
  <si>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</si>
  <si>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</si>
  <si>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</si>
  <si>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</si>
  <si>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</si>
  <si>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</si>
  <si>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</si>
  <si>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</si>
  <si>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</si>
  <si>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</si>
  <si>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</si>
  <si>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</si>
  <si>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</si>
  <si>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</si>
  <si>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</si>
  <si>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</si>
  <si>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</si>
  <si>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</si>
  <si>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</si>
  <si>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</si>
  <si>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</si>
  <si>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</si>
  <si>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</si>
  <si>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</si>
  <si>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</si>
  <si>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</si>
  <si>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</si>
  <si>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</si>
  <si>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</si>
  <si>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</si>
  <si>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</si>
  <si>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</si>
  <si>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</si>
  <si>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</si>
  <si>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</si>
  <si>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</si>
  <si>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</si>
  <si>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</si>
  <si>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</si>
  <si>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</si>
  <si>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</si>
  <si>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</si>
  <si>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</si>
  <si>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</si>
  <si>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</si>
  <si>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</si>
  <si>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</si>
  <si>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</si>
  <si>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</si>
  <si>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</si>
  <si>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</si>
  <si>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</si>
  <si>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</si>
  <si>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</si>
  <si>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</si>
  <si>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</si>
  <si>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</si>
  <si>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</si>
  <si>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</si>
  <si>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</si>
  <si>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</si>
  <si>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</si>
  <si>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</si>
  <si>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</si>
  <si>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</si>
  <si>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</si>
  <si>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</si>
  <si>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</si>
  <si>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</si>
  <si>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</si>
  <si>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</si>
  <si>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</si>
  <si>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</si>
  <si>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</si>
  <si>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</si>
  <si>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</si>
  <si>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</si>
  <si>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</si>
  <si>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</si>
  <si>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</si>
  <si>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</si>
  <si>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</si>
  <si>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</si>
  <si>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</si>
  <si>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</si>
  <si>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</si>
  <si>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</si>
  <si>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</si>
  <si>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</si>
  <si>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</si>
  <si>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</si>
  <si>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</si>
  <si>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</si>
  <si>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</si>
  <si>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</si>
  <si>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</si>
  <si>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</si>
  <si>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</si>
  <si>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</si>
  <si>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</si>
  <si>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</si>
  <si>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</si>
  <si>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</si>
  <si>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</si>
  <si>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</si>
  <si>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</si>
  <si>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</si>
  <si>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</si>
  <si>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</si>
  <si>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</si>
  <si>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</si>
  <si>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</si>
  <si>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</si>
  <si>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</si>
  <si>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</si>
  <si>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</si>
  <si>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</si>
  <si>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</si>
  <si>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</si>
  <si>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</si>
  <si>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</si>
  <si>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</si>
  <si>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</si>
  <si>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</si>
  <si>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</si>
  <si>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</si>
  <si>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</si>
  <si>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</si>
  <si>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</si>
  <si>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</si>
  <si>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</si>
  <si>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</si>
  <si>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</si>
  <si>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</si>
  <si>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</si>
  <si>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</si>
  <si>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</si>
  <si>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</si>
  <si>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</si>
  <si>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</si>
  <si>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</si>
  <si>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</si>
  <si>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</si>
  <si>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</si>
  <si>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</si>
  <si>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</si>
  <si>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</si>
  <si>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</si>
  <si>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</si>
  <si>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</si>
  <si>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</si>
  <si>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</si>
  <si>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</si>
  <si>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</si>
  <si>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</si>
  <si>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</si>
  <si>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</si>
  <si>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</si>
  <si>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</si>
  <si>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</si>
  <si>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</si>
  <si>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</si>
  <si>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</si>
  <si>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</si>
  <si>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</si>
  <si>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</si>
  <si>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</si>
  <si>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</si>
  <si>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</si>
  <si>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</si>
  <si>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</si>
  <si>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</si>
  <si>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</si>
  <si>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</si>
  <si>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</si>
  <si>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</si>
  <si>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</si>
  <si>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</si>
  <si>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</si>
  <si>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</si>
  <si>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</si>
  <si>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</si>
  <si>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</si>
  <si>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</si>
  <si>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</si>
  <si>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</si>
  <si>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</si>
  <si>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</si>
  <si>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</si>
  <si>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</si>
  <si>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</si>
  <si>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</si>
  <si>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</si>
  <si>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</si>
  <si>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</si>
  <si>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</si>
  <si>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</si>
  <si>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</si>
  <si>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</si>
  <si>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</si>
  <si>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</si>
  <si>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</si>
  <si>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</si>
  <si>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</si>
  <si>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</si>
  <si>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</si>
  <si>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</si>
  <si>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</si>
  <si>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</si>
  <si>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</si>
  <si>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</si>
  <si>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</si>
  <si>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</si>
  <si>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</si>
  <si>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</si>
  <si>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</si>
  <si>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</si>
  <si>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</si>
  <si>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</si>
  <si>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</si>
  <si>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</si>
  <si>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</si>
  <si>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</si>
  <si>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</si>
  <si>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</si>
  <si>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</si>
  <si>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</si>
  <si>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</si>
  <si>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</si>
  <si>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</si>
  <si>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</si>
  <si>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</si>
  <si>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</si>
  <si>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</si>
  <si>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</si>
  <si>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</si>
  <si>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</si>
  <si>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</si>
  <si>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</si>
  <si>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</si>
  <si>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</si>
  <si>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</si>
  <si>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</si>
  <si>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</si>
  <si>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</si>
  <si>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</si>
  <si>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</si>
  <si>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</si>
  <si>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</si>
  <si>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</si>
  <si>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</si>
  <si>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</si>
  <si>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</si>
  <si>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</si>
  <si>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</si>
  <si>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</si>
  <si>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</si>
  <si>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</si>
  <si>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</si>
  <si>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</si>
  <si>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</si>
  <si>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</si>
  <si>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</si>
  <si>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</si>
  <si>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</si>
  <si>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</si>
  <si>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</si>
  <si>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</si>
  <si>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</si>
  <si>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</si>
  <si>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</si>
  <si>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</si>
  <si>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</si>
  <si>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</si>
  <si>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</si>
  <si>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</si>
  <si>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</si>
  <si>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</si>
  <si>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</si>
  <si>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</si>
  <si>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</si>
  <si>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</si>
  <si>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</si>
  <si>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</si>
  <si>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</si>
  <si>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</si>
  <si>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</si>
  <si>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</si>
  <si>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</si>
  <si>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</si>
  <si>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</si>
  <si>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</si>
  <si>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</si>
  <si>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</si>
  <si>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</si>
  <si>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</si>
  <si>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</si>
  <si>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</si>
  <si>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</si>
  <si>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</si>
  <si>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</si>
  <si>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</si>
  <si>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</si>
  <si>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</si>
  <si>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</si>
  <si>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</si>
  <si>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</si>
  <si>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</si>
  <si>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</si>
  <si>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</si>
  <si>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</si>
  <si>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</si>
  <si>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</si>
  <si>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</si>
  <si>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</si>
  <si>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</si>
  <si>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</si>
  <si>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</si>
  <si>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</si>
  <si>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</si>
  <si>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</si>
  <si>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</si>
  <si>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</si>
  <si>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</si>
  <si>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</si>
  <si>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</si>
  <si>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</si>
  <si>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</si>
  <si>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</si>
  <si>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</si>
  <si>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</si>
  <si>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</si>
  <si>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</si>
  <si>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</si>
  <si>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</si>
  <si>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</si>
  <si>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</si>
  <si>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</si>
  <si>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</si>
  <si>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</si>
  <si>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</si>
  <si>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</si>
  <si>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</si>
  <si>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</si>
  <si>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</si>
  <si>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</si>
  <si>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</si>
  <si>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</si>
  <si>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</si>
  <si>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</si>
  <si>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</si>
  <si>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</si>
  <si>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</si>
  <si>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</si>
  <si>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</si>
  <si>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</si>
  <si>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</si>
  <si>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</si>
  <si>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</si>
  <si>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</si>
  <si>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</si>
  <si>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</si>
  <si>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</si>
  <si>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</si>
  <si>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</si>
  <si>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</si>
  <si>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</si>
  <si>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</si>
  <si>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</si>
  <si>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</si>
  <si>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</si>
  <si>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</si>
  <si>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</si>
  <si>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</si>
  <si>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</si>
  <si>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</si>
  <si>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</si>
  <si>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</si>
  <si>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</si>
  <si>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</si>
  <si>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</si>
  <si>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</si>
  <si>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</si>
  <si>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</si>
  <si>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</si>
  <si>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</si>
  <si>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</si>
  <si>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</si>
  <si>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</si>
  <si>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</si>
  <si>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</si>
  <si>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</si>
  <si>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</si>
  <si>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</si>
  <si>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</si>
  <si>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</si>
  <si>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</si>
  <si>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</si>
  <si>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</si>
  <si>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</si>
  <si>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</si>
  <si>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</si>
  <si>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</si>
  <si>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</si>
  <si>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</si>
  <si>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</si>
  <si>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</si>
  <si>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</si>
  <si>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</si>
  <si>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</si>
  <si>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</si>
  <si>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</si>
  <si>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</si>
  <si>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</si>
  <si>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</si>
  <si>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</si>
  <si>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</si>
  <si>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</si>
  <si>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</si>
  <si>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</si>
  <si>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</si>
  <si>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</si>
  <si>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</si>
  <si>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</si>
  <si>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</si>
  <si>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</si>
  <si>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</si>
  <si>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</si>
  <si>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</si>
  <si>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</si>
  <si>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</si>
  <si>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</si>
  <si>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</si>
  <si>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</si>
  <si>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</si>
  <si>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</si>
  <si>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</si>
  <si>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</si>
  <si>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</si>
  <si>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</si>
  <si>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</si>
  <si>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</si>
  <si>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</si>
  <si>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</si>
  <si>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</si>
  <si>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</si>
  <si>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</si>
  <si>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</si>
  <si>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</si>
  <si>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</si>
  <si>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</si>
  <si>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</si>
  <si>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</si>
  <si>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</si>
  <si>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</si>
  <si>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</si>
  <si>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</si>
  <si>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</si>
  <si>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</si>
  <si>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</si>
  <si>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</si>
  <si>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</si>
  <si>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</si>
  <si>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</si>
  <si>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</si>
  <si>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</si>
  <si>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</si>
  <si>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</si>
  <si>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</si>
  <si>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</si>
  <si>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</si>
  <si>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</si>
  <si>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</si>
  <si>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</si>
  <si>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</si>
  <si>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</si>
  <si>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</si>
  <si>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</si>
  <si>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</si>
  <si>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</si>
  <si>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</si>
  <si>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</si>
  <si>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</si>
  <si>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</si>
  <si>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</si>
  <si>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</si>
  <si>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</si>
  <si>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</si>
  <si>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</si>
  <si>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</si>
  <si>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</si>
  <si>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</si>
  <si>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</si>
  <si>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</si>
  <si>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</si>
  <si>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</si>
  <si>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</si>
  <si>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</si>
  <si>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</si>
  <si>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</si>
  <si>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</si>
  <si>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</si>
  <si>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</si>
  <si>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</si>
  <si>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</si>
  <si>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</si>
  <si>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</si>
  <si>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</si>
  <si>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</si>
  <si>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</si>
  <si>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</si>
  <si>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</si>
  <si>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</si>
  <si>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</si>
  <si>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</si>
  <si>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</si>
  <si>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</si>
  <si>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</si>
  <si>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</si>
  <si>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</si>
  <si>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</si>
  <si>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</si>
  <si>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</si>
  <si>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</si>
  <si>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</si>
  <si>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</si>
  <si>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</si>
  <si>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</si>
  <si>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</si>
  <si>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</si>
  <si>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</si>
  <si>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</si>
  <si>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</si>
  <si>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</si>
  <si>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</si>
  <si>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</si>
  <si>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</si>
  <si>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</si>
  <si>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</si>
  <si>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</si>
  <si>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</si>
  <si>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</si>
  <si>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</si>
  <si>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</si>
  <si>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</si>
  <si>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</si>
  <si>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</si>
  <si>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</si>
  <si>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</si>
  <si>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</si>
  <si>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</si>
  <si>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</si>
  <si>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</si>
  <si>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</si>
  <si>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</si>
  <si>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</si>
  <si>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</si>
  <si>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</si>
  <si>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</si>
  <si>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</si>
  <si>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</si>
  <si>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</si>
  <si>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</si>
  <si>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</si>
  <si>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</si>
  <si>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</si>
  <si>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</si>
  <si>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</si>
  <si>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</si>
  <si>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</si>
  <si>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</si>
  <si>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</si>
  <si>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</si>
  <si>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</si>
  <si>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</si>
  <si>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</si>
  <si>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</si>
  <si>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</si>
  <si>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</si>
  <si>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</si>
  <si>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</si>
  <si>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</si>
  <si>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</si>
  <si>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</si>
  <si>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</si>
  <si>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</si>
  <si>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</si>
  <si>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</si>
  <si>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</si>
  <si>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</si>
  <si>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</si>
  <si>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</si>
  <si>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</si>
  <si>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</si>
  <si>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</si>
  <si>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</si>
  <si>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</si>
  <si>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</si>
  <si>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</si>
  <si>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</si>
  <si>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</si>
  <si>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</si>
  <si>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</si>
  <si>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</si>
  <si>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</si>
  <si>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</si>
  <si>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</si>
  <si>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</si>
  <si>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</si>
  <si>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</si>
  <si>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</si>
  <si>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</si>
  <si>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</si>
  <si>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</si>
  <si>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</si>
  <si>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</si>
  <si>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</si>
  <si>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</si>
  <si>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</si>
  <si>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</si>
  <si>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</si>
  <si>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</si>
  <si>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</si>
  <si>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</si>
  <si>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</si>
  <si>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</si>
  <si>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</si>
  <si>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</si>
  <si>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</si>
  <si>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</si>
  <si>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</si>
  <si>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</si>
  <si>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</si>
  <si>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</si>
  <si>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</si>
  <si>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</si>
  <si>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</si>
  <si>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</si>
  <si>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</si>
  <si>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</si>
  <si>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</si>
  <si>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</si>
  <si>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</si>
  <si>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</si>
  <si>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</si>
  <si>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</si>
  <si>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</si>
  <si>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</si>
  <si>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</si>
  <si>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</si>
  <si>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</si>
  <si>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</si>
  <si>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</si>
  <si>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</si>
  <si>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</si>
  <si>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</si>
  <si>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</si>
  <si>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</si>
  <si>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</si>
  <si>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</si>
  <si>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</si>
  <si>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</si>
  <si>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</si>
  <si>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</si>
  <si>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</si>
  <si>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</si>
  <si>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</si>
  <si>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</si>
  <si>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</si>
  <si>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</si>
  <si>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</si>
  <si>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</si>
  <si>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</si>
  <si>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</si>
  <si>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</si>
  <si>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</si>
  <si>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</si>
  <si>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</si>
  <si>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</si>
  <si>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</si>
  <si>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</si>
  <si>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</si>
  <si>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</si>
  <si>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</si>
  <si>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</si>
  <si>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</si>
  <si>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</si>
  <si>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</si>
  <si>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</si>
  <si>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</si>
  <si>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</si>
  <si>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</si>
  <si>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</si>
  <si>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</si>
  <si>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</si>
  <si>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</si>
  <si>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</si>
  <si>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</si>
  <si>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</si>
  <si>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</si>
  <si>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</si>
  <si>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</si>
  <si>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</si>
  <si>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</si>
  <si>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</si>
  <si>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</si>
  <si>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</si>
  <si>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</si>
  <si>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</si>
  <si>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</si>
  <si>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</si>
  <si>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</si>
  <si>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</si>
  <si>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</si>
  <si>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</si>
  <si>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</si>
  <si>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</si>
  <si>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</si>
  <si>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</si>
  <si>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</si>
  <si>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</si>
  <si>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</si>
  <si>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</si>
  <si>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</si>
  <si>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</si>
  <si>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</si>
  <si>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</si>
  <si>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</si>
  <si>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</si>
  <si>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</si>
  <si>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</si>
  <si>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</si>
  <si>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</si>
  <si>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</si>
  <si>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</si>
  <si>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</si>
  <si>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</si>
  <si>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</si>
  <si>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</si>
  <si>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</si>
  <si>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</si>
  <si>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</si>
  <si>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</si>
  <si>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</si>
  <si>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</si>
  <si>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</si>
  <si>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</si>
  <si>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</si>
  <si>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</si>
  <si>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</si>
  <si>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</si>
  <si>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</si>
  <si>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</si>
  <si>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</si>
  <si>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</si>
  <si>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</si>
  <si>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</si>
  <si>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</si>
  <si>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</si>
  <si>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</si>
  <si>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</si>
  <si>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</si>
  <si>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</si>
  <si>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</si>
  <si>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</si>
  <si>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</si>
  <si>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</si>
  <si>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</si>
  <si>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</si>
  <si>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</si>
  <si>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</si>
  <si>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</si>
  <si>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</si>
  <si>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</si>
  <si>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</si>
  <si>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</si>
  <si>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</si>
  <si>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</si>
  <si>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</si>
  <si>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</si>
  <si>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</si>
  <si>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</si>
  <si>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</si>
  <si>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</si>
  <si>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</si>
  <si>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</si>
  <si>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</si>
  <si>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</si>
  <si>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</si>
  <si>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</si>
  <si>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</si>
  <si>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</si>
  <si>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</si>
  <si>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</si>
  <si>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</si>
  <si>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</si>
  <si>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</si>
  <si>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</si>
  <si>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</si>
  <si>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</si>
  <si>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</si>
  <si>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</si>
  <si>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</si>
  <si>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</si>
  <si>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</si>
  <si>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</si>
  <si>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</si>
  <si>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</si>
  <si>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</si>
  <si>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</si>
  <si>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</si>
  <si>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</si>
  <si>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</si>
  <si>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</si>
  <si>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</si>
  <si>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</si>
  <si>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</si>
  <si>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</si>
  <si>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</si>
  <si>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</si>
  <si>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</si>
  <si>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</si>
  <si>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</si>
  <si>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</si>
  <si>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</si>
  <si>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</si>
  <si>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</si>
  <si>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</si>
  <si>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</si>
  <si>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</si>
  <si>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</si>
  <si>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</si>
  <si>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</si>
  <si>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</si>
  <si>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</si>
  <si>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</si>
  <si>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</si>
  <si>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</si>
  <si>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</si>
  <si>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</si>
  <si>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</si>
  <si>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</si>
  <si>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</si>
  <si>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</si>
  <si>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</si>
  <si>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</si>
  <si>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</si>
  <si>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</si>
  <si>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</si>
  <si>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</si>
  <si>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</si>
  <si>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</si>
  <si>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</si>
  <si>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</si>
  <si>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</si>
  <si>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</si>
  <si>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</si>
  <si>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</si>
  <si>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</si>
  <si>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</si>
  <si>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</si>
  <si>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</si>
  <si>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</si>
  <si>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</si>
  <si>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</si>
  <si>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</si>
  <si>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</si>
  <si>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</si>
  <si>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</si>
  <si>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</si>
  <si>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</si>
  <si>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</si>
  <si>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</si>
  <si>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</si>
  <si>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</si>
  <si>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</si>
  <si>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</si>
  <si>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</si>
  <si>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</si>
  <si>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</si>
  <si>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</si>
  <si>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</si>
  <si>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</si>
  <si>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</si>
  <si>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</si>
  <si>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</si>
  <si>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</si>
  <si>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</si>
  <si>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</si>
  <si>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</si>
  <si>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</si>
  <si>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</si>
  <si>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</si>
  <si>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</si>
  <si>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</si>
  <si>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</si>
  <si>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</si>
  <si>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</si>
  <si>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</si>
  <si>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</si>
  <si>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</si>
  <si>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</si>
  <si>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</si>
  <si>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</si>
  <si>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</si>
  <si>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</si>
  <si>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</si>
  <si>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</si>
  <si>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</si>
  <si>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</si>
  <si>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</si>
  <si>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</si>
  <si>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</si>
  <si>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</si>
  <si>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</si>
  <si>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</si>
  <si>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</si>
  <si>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</si>
  <si>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</si>
  <si>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</si>
  <si>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</si>
  <si>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</si>
  <si>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</si>
  <si>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</si>
  <si>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</si>
  <si>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</si>
  <si>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</si>
  <si>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</si>
  <si>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</si>
  <si>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</si>
  <si>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</si>
  <si>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</si>
  <si>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</si>
  <si>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</si>
  <si>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</si>
  <si>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</si>
  <si>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</si>
  <si>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</si>
  <si>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</si>
  <si>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</si>
  <si>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</si>
  <si>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</si>
  <si>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</si>
  <si>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</si>
  <si>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</si>
  <si>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</si>
  <si>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</si>
  <si>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</si>
  <si>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</si>
  <si>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</si>
  <si>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</si>
  <si>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</si>
  <si>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</si>
  <si>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</si>
  <si>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</si>
  <si>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</si>
  <si>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</si>
  <si>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</si>
  <si>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</si>
  <si>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</si>
  <si>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</si>
  <si>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</si>
  <si>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</si>
  <si>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</si>
  <si>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</si>
  <si>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</si>
  <si>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</si>
  <si>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</si>
  <si>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</si>
  <si>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</si>
  <si>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</si>
  <si>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</si>
  <si>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</si>
  <si>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</si>
  <si>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</si>
  <si>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</si>
  <si>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</si>
  <si>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</si>
  <si>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</si>
  <si>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</si>
  <si>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</si>
  <si>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</si>
  <si>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</si>
  <si>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</si>
  <si>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</si>
  <si>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</si>
  <si>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</si>
  <si>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</si>
  <si>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</si>
  <si>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</si>
  <si>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</si>
  <si>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</si>
  <si>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</si>
  <si>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</si>
  <si>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</si>
  <si>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</si>
  <si>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</si>
  <si>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</si>
  <si>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</si>
  <si>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</si>
  <si>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</si>
  <si>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</si>
  <si>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</si>
  <si>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</si>
  <si>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</si>
  <si>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</si>
  <si>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</si>
  <si>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</si>
  <si>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</si>
  <si>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</si>
  <si>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</si>
  <si>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</si>
  <si>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</si>
  <si>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</si>
  <si>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</si>
  <si>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</si>
  <si>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</si>
  <si>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</si>
  <si>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</si>
  <si>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</si>
  <si>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</si>
  <si>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</si>
  <si>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</si>
  <si>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</si>
  <si>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</si>
  <si>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</si>
  <si>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</si>
  <si>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</si>
  <si>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</si>
  <si>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</si>
  <si>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</si>
  <si>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</si>
  <si>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</si>
  <si>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</si>
  <si>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</si>
  <si>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</si>
  <si>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</si>
  <si>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</si>
  <si>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</si>
  <si>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</si>
  <si>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</si>
  <si>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</si>
  <si>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</si>
  <si>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</si>
  <si>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</si>
  <si>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</si>
  <si>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</si>
  <si>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</si>
  <si>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</si>
  <si>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</si>
  <si>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</si>
  <si>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</si>
  <si>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</si>
  <si>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</si>
  <si>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</si>
  <si>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</si>
  <si>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</si>
  <si>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</si>
  <si>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</si>
  <si>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</si>
  <si>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</si>
  <si>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</si>
  <si>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</si>
  <si>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</si>
  <si>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</si>
  <si>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</si>
  <si>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</si>
  <si>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</si>
  <si>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</si>
  <si>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</si>
  <si>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</si>
  <si>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</si>
  <si>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</si>
  <si>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</si>
  <si>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</si>
  <si>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</si>
  <si>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</si>
  <si>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</si>
  <si>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</si>
  <si>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</si>
  <si>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</si>
  <si>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</si>
  <si>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</si>
  <si>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</si>
  <si>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</si>
  <si>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</si>
  <si>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</si>
  <si>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</si>
  <si>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</si>
  <si>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</si>
  <si>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</si>
  <si>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</si>
  <si>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</si>
  <si>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</si>
  <si>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</si>
  <si>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</si>
  <si>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</si>
  <si>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</si>
  <si>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</si>
  <si>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</si>
  <si>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</si>
  <si>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</si>
  <si>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</si>
  <si>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</si>
  <si>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</si>
  <si>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</si>
  <si>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</si>
  <si>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</si>
  <si>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</si>
  <si>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</si>
  <si>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</si>
  <si>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</si>
  <si>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</si>
  <si>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</si>
  <si>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</si>
  <si>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</si>
  <si>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</si>
  <si>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</si>
  <si>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</si>
  <si>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</si>
  <si>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</si>
  <si>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</si>
  <si>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</si>
  <si>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</si>
  <si>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</si>
  <si>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</si>
  <si>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</si>
  <si>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</si>
  <si>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</si>
  <si>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</si>
  <si>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</si>
  <si>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</si>
  <si>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</si>
  <si>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</si>
  <si>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</si>
  <si>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</si>
  <si>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</si>
  <si>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</si>
  <si>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</si>
  <si>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</si>
  <si>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</si>
  <si>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</si>
  <si>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</si>
  <si>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</si>
  <si>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</si>
  <si>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</si>
  <si>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</si>
  <si>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</si>
  <si>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</si>
  <si>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</si>
  <si>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</si>
  <si>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</si>
  <si>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</si>
  <si>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</si>
  <si>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</si>
  <si>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</si>
  <si>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</si>
  <si>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</si>
  <si>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</si>
  <si>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</si>
  <si>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</si>
  <si>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</si>
  <si>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</si>
  <si>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</si>
  <si>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</si>
  <si>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</si>
  <si>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</si>
  <si>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</si>
  <si>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</si>
  <si>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</si>
  <si>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</si>
  <si>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</si>
  <si>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</si>
  <si>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</si>
  <si>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</si>
  <si>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</si>
  <si>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</si>
  <si>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</si>
  <si>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</si>
  <si>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</si>
  <si>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</si>
  <si>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</si>
  <si>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</si>
  <si>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</si>
  <si>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</si>
  <si>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</si>
  <si>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</si>
  <si>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</si>
  <si>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</si>
  <si>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</si>
  <si>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</si>
  <si>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</si>
  <si>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</si>
  <si>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</si>
  <si>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</si>
  <si>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</si>
  <si>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</si>
  <si>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</si>
  <si>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</si>
  <si>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</si>
  <si>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</si>
  <si>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</si>
  <si>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</si>
  <si>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</si>
  <si>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</si>
  <si>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</si>
  <si>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</si>
  <si>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</si>
  <si>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</si>
  <si>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</si>
  <si>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</si>
  <si>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</si>
  <si>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</si>
  <si>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</si>
  <si>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</si>
  <si>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</si>
  <si>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</si>
  <si>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</si>
  <si>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</si>
  <si>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</si>
  <si>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</si>
  <si>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</si>
  <si>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</si>
  <si>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</si>
  <si>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</si>
  <si>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</si>
  <si>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</si>
  <si>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</si>
  <si>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</si>
  <si>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</si>
  <si>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</si>
  <si>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</si>
  <si>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</si>
  <si>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</si>
  <si>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</si>
  <si>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</si>
  <si>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</si>
  <si>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</si>
  <si>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</si>
  <si>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</si>
  <si>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</si>
  <si>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</si>
  <si>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</si>
  <si>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</si>
  <si>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</si>
  <si>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</si>
  <si>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</si>
  <si>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</si>
  <si>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</si>
  <si>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</si>
  <si>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</si>
  <si>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</si>
  <si>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</si>
  <si>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</si>
  <si>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</si>
  <si>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</si>
  <si>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</si>
  <si>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</si>
  <si>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</si>
  <si>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</si>
  <si>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</si>
  <si>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</si>
  <si>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</si>
  <si>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</si>
  <si>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</si>
  <si>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</si>
  <si>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</si>
  <si>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</si>
  <si>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</si>
  <si>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</si>
  <si>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</si>
  <si>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</si>
  <si>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</si>
  <si>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</si>
  <si>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</si>
  <si>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</si>
  <si>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</si>
  <si>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</si>
  <si>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</si>
  <si>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</si>
  <si>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</si>
  <si>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</si>
  <si>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</si>
  <si>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</si>
  <si>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</si>
  <si>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</si>
  <si>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</si>
  <si>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</si>
  <si>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</si>
  <si>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</si>
  <si>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</si>
  <si>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</si>
  <si>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</si>
  <si>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</si>
  <si>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</si>
  <si>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</si>
  <si>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</si>
  <si>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</si>
  <si>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</si>
  <si>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</si>
  <si>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</si>
  <si>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</si>
  <si>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</si>
  <si>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</si>
  <si>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</si>
  <si>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</si>
  <si>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</si>
  <si>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</si>
  <si>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</si>
  <si>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</si>
  <si>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</si>
  <si>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</si>
  <si>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</si>
  <si>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</si>
  <si>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</si>
  <si>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</si>
  <si>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</si>
  <si>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</si>
  <si>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</si>
  <si>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</si>
  <si>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</si>
  <si>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</si>
  <si>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</si>
  <si>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</si>
  <si>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</si>
  <si>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</si>
  <si>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</si>
  <si>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</si>
  <si>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</si>
  <si>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</si>
  <si>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</si>
  <si>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</si>
  <si>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</si>
  <si>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</si>
  <si>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</si>
  <si>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</si>
  <si>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</si>
  <si>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</si>
  <si>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</si>
  <si>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</si>
  <si>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</si>
  <si>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</si>
  <si>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</si>
  <si>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</si>
  <si>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</si>
  <si>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</si>
  <si>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</si>
  <si>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</si>
  <si>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</si>
  <si>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</si>
  <si>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</si>
  <si>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</si>
  <si>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</si>
  <si>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</si>
  <si>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</si>
  <si>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</si>
  <si>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</si>
  <si>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</si>
  <si>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</si>
  <si>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</si>
  <si>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</si>
  <si>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</si>
  <si>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</si>
  <si>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</si>
  <si>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</si>
  <si>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</si>
  <si>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</si>
  <si>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</si>
  <si>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</si>
  <si>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</si>
  <si>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</si>
  <si>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</si>
  <si>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</si>
  <si>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</si>
  <si>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</si>
  <si>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</si>
  <si>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</si>
  <si>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</si>
  <si>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</si>
  <si>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</si>
  <si>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</si>
  <si>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</si>
  <si>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</si>
  <si>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</si>
  <si>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</si>
  <si>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</si>
  <si>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</si>
  <si>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</si>
  <si>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</si>
  <si>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</si>
  <si>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</si>
  <si>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</si>
  <si>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</si>
  <si>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</si>
  <si>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</si>
  <si>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</si>
  <si>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</si>
  <si>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</si>
  <si>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</si>
  <si>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</si>
  <si>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</si>
  <si>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</si>
  <si>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</si>
  <si>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</si>
  <si>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</si>
  <si>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</si>
  <si>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</si>
  <si>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</si>
  <si>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</si>
  <si>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</si>
  <si>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</si>
  <si>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</si>
  <si>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</si>
  <si>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</si>
  <si>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</si>
  <si>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</si>
  <si>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</si>
  <si>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</si>
  <si>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</si>
  <si>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</si>
  <si>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</si>
  <si>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</si>
  <si>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</si>
  <si>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</si>
  <si>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</si>
  <si>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</si>
  <si>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</si>
  <si>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</si>
  <si>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</si>
  <si>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</si>
  <si>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</si>
  <si>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</si>
  <si>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</si>
  <si>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</si>
  <si>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</si>
  <si>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</si>
  <si>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</si>
  <si>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</si>
  <si>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</si>
  <si>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</si>
  <si>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</si>
  <si>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</si>
  <si>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</si>
  <si>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</si>
  <si>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</si>
  <si>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</si>
  <si>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</si>
  <si>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</si>
  <si>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</si>
  <si>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</si>
  <si>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</si>
  <si>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</si>
  <si>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</si>
  <si>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</si>
  <si>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</si>
  <si>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</si>
  <si>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</si>
  <si>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</si>
  <si>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</si>
  <si>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</si>
  <si>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</si>
  <si>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</si>
  <si>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</si>
  <si>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</si>
  <si>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</si>
  <si>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</si>
  <si>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</si>
  <si>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</si>
  <si>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</si>
  <si>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</si>
  <si>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</si>
  <si>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</si>
  <si>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</si>
  <si>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</si>
  <si>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</si>
  <si>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</si>
  <si>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</si>
  <si>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</si>
  <si>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</si>
  <si>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</si>
  <si>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</si>
  <si>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</si>
  <si>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</si>
  <si>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</si>
  <si>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</si>
  <si>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</si>
  <si>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</si>
  <si>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</si>
  <si>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</si>
  <si>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</si>
  <si>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</si>
  <si>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</si>
  <si>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</si>
  <si>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</si>
  <si>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</si>
  <si>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</si>
  <si>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</si>
  <si>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</si>
  <si>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</si>
  <si>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</si>
  <si>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</si>
  <si>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</si>
  <si>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</si>
  <si>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</si>
  <si>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</si>
  <si>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</si>
  <si>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</si>
  <si>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</si>
  <si>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</si>
  <si>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</si>
  <si>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</si>
  <si>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</si>
  <si>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</si>
  <si>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</si>
  <si>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</si>
  <si>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</si>
  <si>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</si>
  <si>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</si>
  <si>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</si>
  <si>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</si>
  <si>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</si>
  <si>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</si>
  <si>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</si>
  <si>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</si>
  <si>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</si>
  <si>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</si>
  <si>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</si>
  <si>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</si>
  <si>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</si>
  <si>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</si>
  <si>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</si>
  <si>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</si>
  <si>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</si>
  <si>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</si>
  <si>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</si>
  <si>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</si>
  <si>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</si>
  <si>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</si>
  <si>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</si>
  <si>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</si>
  <si>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</si>
  <si>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</si>
  <si>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</si>
  <si>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</si>
  <si>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</si>
  <si>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</si>
  <si>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</si>
  <si>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</si>
  <si>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</si>
  <si>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</si>
  <si>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</si>
  <si>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</si>
  <si>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</si>
  <si>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</si>
  <si>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</si>
  <si>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</si>
  <si>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</si>
  <si>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</si>
  <si>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</si>
  <si>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</si>
  <si>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</si>
  <si>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</si>
  <si>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</si>
  <si>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</si>
  <si>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</si>
  <si>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</si>
  <si>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</si>
  <si>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</si>
  <si>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</si>
  <si>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</si>
  <si>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</si>
  <si>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</si>
  <si>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</si>
  <si>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</si>
  <si>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</si>
  <si>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</si>
  <si>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</si>
  <si>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</si>
  <si>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</si>
  <si>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</si>
  <si>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</si>
  <si>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</si>
  <si>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</si>
  <si>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</si>
  <si>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</si>
  <si>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</si>
  <si>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</si>
  <si>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</si>
  <si>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</si>
  <si>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</si>
  <si>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</si>
  <si>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</si>
  <si>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</si>
  <si>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</si>
  <si>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</si>
  <si>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</si>
  <si>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</si>
  <si>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</si>
  <si>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</si>
  <si>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</si>
  <si>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</si>
  <si>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</si>
  <si>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</si>
  <si>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</si>
  <si>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</si>
  <si>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</si>
  <si>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</si>
  <si>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</si>
  <si>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</si>
  <si>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</si>
  <si>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</si>
  <si>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</si>
  <si>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</si>
  <si>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</si>
  <si>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</si>
  <si>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</si>
  <si>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</si>
  <si>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</si>
  <si>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</si>
  <si>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</si>
  <si>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</si>
  <si>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</si>
  <si>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</si>
  <si>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</si>
  <si>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</si>
  <si>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</si>
  <si>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</si>
  <si>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</si>
  <si>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</si>
  <si>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</si>
  <si>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</si>
  <si>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</si>
  <si>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</si>
  <si>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</si>
  <si>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</si>
  <si>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</si>
  <si>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</si>
  <si>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</si>
  <si>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</si>
  <si>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</si>
  <si>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</si>
  <si>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</si>
  <si>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</si>
  <si>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</si>
  <si>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</si>
  <si>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</si>
  <si>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</si>
  <si>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</si>
  <si>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</si>
  <si>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</si>
  <si>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</si>
  <si>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</si>
  <si>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</si>
  <si>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</si>
  <si>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</si>
  <si>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</si>
  <si>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</si>
  <si>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</si>
  <si>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</si>
  <si>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</si>
  <si>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</si>
  <si>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</si>
  <si>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</si>
  <si>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</si>
  <si>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</si>
  <si>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</si>
  <si>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</si>
  <si>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</si>
  <si>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</si>
  <si>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</si>
  <si>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</si>
  <si>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</si>
  <si>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</si>
  <si>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</si>
  <si>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</si>
  <si>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</si>
  <si>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</si>
  <si>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</si>
  <si>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</si>
  <si>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</si>
  <si>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</si>
  <si>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</si>
  <si>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</si>
  <si>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</si>
  <si>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</si>
  <si>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</si>
  <si>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</si>
  <si>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</si>
  <si>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</si>
  <si>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</si>
  <si>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</si>
  <si>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</si>
  <si>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</si>
  <si>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</si>
  <si>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</si>
  <si>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</si>
  <si>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</si>
  <si>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</si>
  <si>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</si>
  <si>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</si>
  <si>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</si>
  <si>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</si>
  <si>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</si>
  <si>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</si>
  <si>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</si>
  <si>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</si>
  <si>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</si>
  <si>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</si>
  <si>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</si>
  <si>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</si>
  <si>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</si>
  <si>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</si>
  <si>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</si>
  <si>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</si>
  <si>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</si>
  <si>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</si>
  <si>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</si>
  <si>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</si>
  <si>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</si>
  <si>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</si>
  <si>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</si>
  <si>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</si>
  <si>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</si>
  <si>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</si>
  <si>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</si>
  <si>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</si>
  <si>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</si>
  <si>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</si>
  <si>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</si>
  <si>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</si>
  <si>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</si>
  <si>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</si>
  <si>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</si>
  <si>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</si>
  <si>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</si>
  <si>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</si>
  <si>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</si>
  <si>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</si>
  <si>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</si>
  <si>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</si>
  <si>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</si>
  <si>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</si>
  <si>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</si>
  <si>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</si>
  <si>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</si>
  <si>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</si>
  <si>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</si>
  <si>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</si>
  <si>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</si>
  <si>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</si>
  <si>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</si>
  <si>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</si>
  <si>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</si>
  <si>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</si>
  <si>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</si>
  <si>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</si>
  <si>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</si>
  <si>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</si>
  <si>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</si>
  <si>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</si>
  <si>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</si>
  <si>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</si>
  <si>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</si>
  <si>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</si>
  <si>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</si>
  <si>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</si>
  <si>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</si>
  <si>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</si>
  <si>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</si>
  <si>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</si>
  <si>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</si>
  <si>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</si>
  <si>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</si>
  <si>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</si>
  <si>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</si>
  <si>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</si>
  <si>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</si>
  <si>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</si>
  <si>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</si>
  <si>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</si>
  <si>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</si>
  <si>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</si>
  <si>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</si>
  <si>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</si>
  <si>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</si>
  <si>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</si>
  <si>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</si>
  <si>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</si>
  <si>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</si>
  <si>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</si>
  <si>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</si>
  <si>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</si>
  <si>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</si>
  <si>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</si>
  <si>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</si>
  <si>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</si>
  <si>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</si>
  <si>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</si>
  <si>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</si>
  <si>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</si>
  <si>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</si>
  <si>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</si>
  <si>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</si>
  <si>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</si>
  <si>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</si>
  <si>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</si>
  <si>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</si>
  <si>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</si>
  <si>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</si>
  <si>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</si>
  <si>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</si>
  <si>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</si>
  <si>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</si>
  <si>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</si>
  <si>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</si>
  <si>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</si>
  <si>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</si>
  <si>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</si>
  <si>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</si>
  <si>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Sceco team replacing transformer and no parking to connect PG. We are trying to secure parking and wilm power up the site with PG</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</si>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</sst>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288.61740289352019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4.2379745369544253E-2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4.0990856483404059E-2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45951.565828819446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45951.565828819446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45951.565828819446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45951.565828819446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45951.565828819446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45951.565828819446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45951.565828819446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45951.565828819446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45951.565828819446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45951.565828819446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45951.565828819446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45951.565828819446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45951.565828819446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45951.565828819446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45951.565828819446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45951.565828819446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45951.565828819446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45951.565828819446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45951.565828819446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45951.565828819446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45951.565828819446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45951.565828819446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45951.565828819446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45951.565828819446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45951.565828819446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45951.565828819446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45951.565828819446</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45951.565828819446</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45951.565828819446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45951.565828819446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45951.565828819446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45951.565828819446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45951.565828819446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45951.565828819446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45951.565828819446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45951.565828819446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45951.565828819446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45951.565828819446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45951.565828819446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45951.565828819446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45951.565828819446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45951.565828819446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45951.565828819446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45951.565828819446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45951.565828819446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45951.565828819446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45951.565828819446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45951.565828819446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45951.565828819446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45951.565828819446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45951.565828819446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45951.565828819446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45951.565828819446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45951.565828819446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45951.565828819446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45951.565828819446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45951.565828819446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45951.565828819446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45951.565828819446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45951.565828819446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45951.565828819446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45951.565828819446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45951.565828819446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45951.565828819446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45951.565828819446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45951.565828819446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45951.565828819446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45951.565828819446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45951.565828819446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45951.565828819446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45951.565828819446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45951.565828819446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45951.565828819446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45951.565828819446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45951.565828819446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45951.565828819446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45951.565828819446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45951.565828819446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45951.565828819446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45951.565828819446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45951.565828819446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45951.565828819446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45951.565828819446</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45951.565828819446</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144.83874548611493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126.56599085648486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7.0700533564813668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45951.565828819446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45951.565828819446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45951.565828819446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45951.565828819446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45951.565828819446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45951.565828819446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45951.565828819446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45951.565828819446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45951.565828819446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45951.565828819446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45951.565828819446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45951.565828819446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45951.565828819446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45951.565828819446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45951.565828819446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45951.565828819446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45951.565828819446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45951.565828819446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45951.565828819446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45951.565828819446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45951.565828819446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45951.565828819446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45951.565828819446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45951.565828819446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45951.565828819446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45951.565828819446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45951.565828819446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45951.565828819446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45951.565828819446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45951.565828819446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45951.565828819446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45951.565828819446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45951.565828819446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45951.565828819446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45951.565828819446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45951.565828819446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45951.565828819446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45951.565828819446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45951.565828819446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45951.565828819446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45951.565828819446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45951.565828819446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45951.565828819446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45951.565828819446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45951.565828819446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45951.565828819446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45951.565828819446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45951.565828819446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45951.565828819446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45951.565828819446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45951.565828819446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45951.565828819446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45951.565828819446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45951.565828819446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45951.565828819446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45951.565828819446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45951.565828819446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45951.565828819446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45951.565828819446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45951.565828819446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45951.565828819446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45951.565828819446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45951.565828819446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45951.565828819446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45951.565828819446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45951.565828819446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45951.565828819446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45951.565828819446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45951.565828819446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45951.565828819446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45951.565828819446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45951.565828819446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45951.565828819446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45951.565828819446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45951.565828819446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45951.565828819446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45951.565828819446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45951.565828819446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45951.565828819446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45951.565828819446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45951.565828819446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45951.565828819446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45951.565828819446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45951.565828819446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45951.565828819446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45951.565828819446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45951.565828819446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45951.565828819446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45951.565828819446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45951.565828819446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45951.565828819446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45951.565828819446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45951.565828819446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45951.565828819446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45951.565828819446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45951.565828819446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45951.565828819446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45951.565828819446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45951.565828819446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45951.565828819446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45951.565828819446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45951.565828819446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45951.565828819446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45951.565828819446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45951.565828819446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45951.565828819446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45951.565828819446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45951.565828819446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45951.565828819446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45951.565828819446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45951.565828819446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45951.565828819446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45951.565828819446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45951.565828819446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45951.565828819446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45951.565828819446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45951.565828819446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45951.565828819446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45951.565828819446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45951.565828819446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45951.565828819446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45951.565828819446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45951.565828819446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45951.565828819446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45951.565828819446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45951.565828819446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45951.565828819446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45951.565828819446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45951.565828819446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45951.565828819446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45951.565828819446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45951.565828819446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45951.565828819446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45951.565828819446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45951.565828819446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45951.565828819446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45951.565828819446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45951.565828819446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45951.565828819446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45951.565828819446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45951.565828819446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45951.565828819446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45951.565828819446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45951.565828819446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45951.565828819446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45951.565828819446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45951.565828819446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45951.565828819446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45951.565828819446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45951.565828819446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45951.565828819446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45951.565828819446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45951.565828819446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45951.565828819446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45951.565828819446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45951.565828819446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45951.565828819446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45951.565828819446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45951.565828819446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45951.565828819446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45951.565828819446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45951.565828819446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45951.565828819446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45951.565828819446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45951.565828819446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45951.565828819446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45951.565828819446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45951.565828819446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45951.565828819446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45951.565828819446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45951.565828819446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45951.565828819446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45951.565828819446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45951.565828819446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45951.565828819446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45951.565828819446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45951.565828819446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45951.565828819446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45951.565828819446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45951.565828819446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45951.565828819446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45951.565828819446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45951.565828819446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45951.565828819446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45951.565828819446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45951.565828819446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45951.565828819446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45951.565828819446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45951.565828819446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45951.565828819446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45951.565828819446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45951.565828819446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45951.565828819446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45951.565828819446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45951.565828819446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45951.565828819446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45951.565828819446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45951.565828819446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45951.565828819446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45951.565828819446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45951.565828819446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45951.565828819446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45951.565828819446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45951.565828819446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45951.565828819446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45951.565828819446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45951.565828819446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45951.565828819446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45951.565828819446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45951.565828819446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45951.565828819446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45951.565828819446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45951.565828819446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45951.565828819446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45951.565828819446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45951.565828819446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45951.565828819446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45951.565828819446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45951.565828819446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45951.565828819446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45951.565828819446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45951.565828819446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45951.565828819446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45951.565828819446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45951.565828819446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45951.565828819446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45951.565828819446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45951.565828819446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45951.565828819446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45951.565828819446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45951.565828819446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45951.565828819446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45951.565828819446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45951.565828819446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45951.565828819446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45951.565828819446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45951.565828819446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45951.565828819446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45951.565828819446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45951.565828819446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45951.565828819446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45951.565828819446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45951.565828819446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45951.565828819446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45951.565828819446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45951.565828819446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45951.565828819446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45951.565828819446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45951.565828819446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45951.565828819446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45951.565828819446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45951.565828819446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45951.565828819446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45951.565828819446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45951.565828819446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45951.565828819446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45951.565828819446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45951.565828819446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45951.565828819446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45951.565828819446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45951.565828819446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45951.565828819446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45951.565828819446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45951.565828819446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45951.565828819446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45951.565828819446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45951.565828819446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45951.565828819446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45951.565828819446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45951.565828819446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45951.565828819446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45951.565828819446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45951.565828819446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45951.565828819446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45951.565828819446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45951.565828819446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45951.565828819446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45951.565828819446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45951.565828819446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45951.565828819446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45951.565828819446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45951.565828819446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45951.565828819446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45951.565828819446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45951.565828819446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45951.565828819446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45951.565828819446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45951.565828819446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45951.565828819446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45951.565828819446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45951.565828819446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45951.565828819446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45951.565828819446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45951.565828819446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45951.565828819446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45951.565828819446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45951.565828819446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45951.565828819446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45951.565828819446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45951.565828819446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45951.565828819446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45951.565828819446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45951.565828819446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45951.565828819446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45951.565828819446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45951.565828819446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45951.565828819446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45951.565828819446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45951.565828819446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45951.565828819446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45951.565828819446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45951.565828819446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45951.565828819446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45951.565828819446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45951.565828819446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45951.565828819446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45951.565828819446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45951.565828819446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45951.565828819446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45951.565828819446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45951.565828819446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45951.565828819446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45951.565828819446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45951.565828819446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45951.565828819446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45951.565828819446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45951.565828819446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45951.565828819446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45951.565828819446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45951.565828819446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45951.565828819446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45951.565828819446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45951.565828819446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45951.565828819446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45951.565828819446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45951.565828819446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45951.565828819446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45951.565828819446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45951.565828819446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45951.565828819446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45951.565828819446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45951.565828819446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45951.565828819446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45951.565828819446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45951.565828819446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45951.565828819446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45951.565828819446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45951.565828819446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45951.565828819446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45951.565828819446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45951.565828819446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45951.565828819446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45951.565828819446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45951.565828819446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45951.565828819446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45951.565828819446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45951.565828819446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45951.565828819446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45951.565828819446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45951.565828819446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45951.565828819446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45951.565828819446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45951.565828819446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45951.565828819446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45951.565828819446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45951.565828819446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45951.565828819446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45951.565828819446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45951.565828819446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45951.565828819446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45951.565828819446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45951.565828819446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45951.565828819446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45951.565828819446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45951.565828819446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45951.565828819446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45951.565828819446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45951.565828819446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45951.565828819446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45951.565828819446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45951.565828819446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45951.565828819446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45951.565828819446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45951.565828819446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45951.565828819446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45951.565828819446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45951.565828819446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45951.565828819446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45951.565828819446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45951.565828819446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45951.565828819446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45951.565828819446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45951.565828819446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45951.565828819446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45951.565828819446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45951.565828819446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45951.565828819446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45951.565828819446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45951.565828819446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45951.565828819446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45951.565828819446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45951.565828819446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45951.565828819446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45951.565828819446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45951.565828819446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45951.565828819446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45951.565828819446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45951.565828819446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45951.565828819446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45951.565828819446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45951.565828819446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45951.565828819446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45951.565828819446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45951.565828819446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45951.565828819446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45951.565828819446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45951.565828819446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45951.565828819446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45951.565828819446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45951.565828819446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45951.565828819446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45951.565828819446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45951.565828819446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45951.565828819446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45951.565828819446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45951.565828819446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45951.565828819446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45951.565828819446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45951.565828819446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45951.565828819446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45951.565828819446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45951.565828819446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45951.565828819446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45951.565828819446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45951.565828819446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45951.565828819446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45951.565828819446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45951.565828819446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45951.565828819446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45951.565828819446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45951.565828819446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45951.565828819446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45951.565828819446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45951.565828819446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45951.565828819446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45951.565828819446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45951.565828819446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45951.565828819446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45951.565828819446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45951.565828819446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45951.565828819446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45951.565828819446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45951.565828819446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45951.565828819446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45951.565828819446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45951.565828819446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45951.565828819446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45951.565828819446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45951.565828819446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45951.565828819446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45951.565828819446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45951.565828819446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45951.565828819446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45951.565828819446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45951.565828819446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45951.565828819446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45951.565828819446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45951.565828819446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45951.565828819446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45951.565828819446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45951.565828819446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45951.565828819446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45951.565828819446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45951.565828819446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45951.565828819446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45951.565828819446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45951.565828819446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45951.565828819446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45951.565828819446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45951.565828819446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45951.565828819446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45951.565828819446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45951.565828819446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45951.565828819446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45951.565828819446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45951.565828819446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45951.565828819446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45951.565828819446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45951.565828819446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45951.565828819446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45951.565828819446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45951.565828819446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45951.565828819446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45951.565828819446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45951.565828819446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45951.565828819446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45951.565828819446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45951.565828819446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45951.565828819446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45951.565828819446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45951.565828819446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45951.565828819446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45951.565828819446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45951.565828819446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45951.565828819446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45951.565828819446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45951.565828819446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45951.565828819446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45951.565828819446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45951.565828819446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45951.565828819446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45951.565828819446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45951.565828819446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45951.565828819446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45951.565828819446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45951.565828819446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45951.565828819446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45951.565828819446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45951.565828819446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45951.565828819446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45951.565828819446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45951.565828819446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45951.565828819446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45951.565828819446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45951.565828819446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45951.565828819446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45951.565828819446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45951.565828819446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45951.565828819446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45951.565828819446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45951.565828819446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45951.565828819446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45951.565828819446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45951.565828819446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45951.565828819446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45951.565828819446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45951.565828819446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45951.565828819446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45951.565828819446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45951.565828819446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45951.565828819446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45951.565828819446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45951.565828819446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45951.565828819446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45951.565828819446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45951.565828819446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45951.565828819446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45951.565828819446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45951.565828819446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45951.565828819446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45951.565828819446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45951.565828819446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45951.565828819446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45951.565828819446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45951.565828819446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45951.565828819446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45951.565828819446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45951.565828819446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45951.565828819446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45951.565828819446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45951.565828819446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45951.565828819446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45951.565828819446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45951.565828819446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45951.565828819446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45951.565828819446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45951.565828819446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45951.565828819446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45951.565828819446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45951.565828819446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45951.565828819446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45951.565828819446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45951.565828819446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45951.565828819446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45951.565828819446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45951.565828819446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45951.565828819446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45951.565828819446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45951.565828819446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45951.565828819446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45951.565828819446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45951.565828819446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45951.565828819446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45951.565828819446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45951.565828819446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45951.565828819446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45951.565828819446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45951.565828819446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45951.565828819446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45951.565828819446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45951.565828819446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45951.565828819446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45951.565828819446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45951.565828819446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45951.565828819446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45951.565828819446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45951.565828819446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45951.565828819446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45951.565828819446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45951.565828819446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45951.565828819446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45951.565828819446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45951.565828819446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45951.565828819446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45951.565828819446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45951.565828819446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45951.565828819446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45951.565828819446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45951.565828819446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45951.565828819446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45951.565828819446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45951.565828819446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45951.565828819446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45951.565828819446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45951.565828819446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45951.565828819446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45951.565828819446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45951.565828819446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45951.565828819446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45951.565828819446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45951.565828819446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45951.565828819446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45951.565828819446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45951.565828819446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45951.565828819446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45951.565828819446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45951.565828819446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45951.565828819446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45951.565828819446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45951.565828819446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45951.565828819446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45951.565828819446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45951.565828819446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45951.565828819446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45951.565828819446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45951.565828819446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45951.565828819446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45951.565828819446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45951.565828819446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45951.565828819446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45951.565828819446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45951.565828819446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45951.565828819446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45951.565828819446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45951.565828819446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45951.565828819446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45951.565828819446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45951.565828819446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45951.565828819446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45951.565828819446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45951.565828819446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45951.565828819446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45951.565828819446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45951.565828819446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45951.565828819446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45951.565828819446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45951.565828819446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45951.565828819446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45951.565828819446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45951.565828819446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45951.565828819446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45951.565828819446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45951.565828819446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45951.565828819446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45951.565828819446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45951.565828819446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45951.565828819446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45951.565828819446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45951.565828819446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45951.565828819446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45951.565828819446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45951.565828819446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45951.565828819446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45951.565828819446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45951.565828819446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45951.565828819446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45951.565828819446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45951.565828819446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45951.565828819446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45951.565828819446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45951.565828819446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45951.565828819446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45951.565828819446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45951.565828819446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45951.565828819446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45951.565828819446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45951.565828819446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45951.565828819446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45951.565828819446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45951.565828819446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45951.565828819446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45951.565828819446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45951.565828819446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45951.565828819446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45951.565828819446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45951.565828819446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45951.565828819446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45951.565828819446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45951.565828819446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45951.565828819446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45951.565828819446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45951.565828819446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45951.565828819446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45951.565828819446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45951.565828819446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45951.565828819446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45951.565828819446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45951.565828819446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45951.565828819446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45951.565828819446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45951.565828819446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45951.565828819446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45951.565828819446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45951.565828819446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45951.565828819446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45951.565828819446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45951.565828819446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45951.565828819446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45951.565828819446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45951.565828819446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45951.565828819446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45951.565828819446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45951.565828819446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45951.565828819446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45951.565828819446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45951.565828819446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45951.565828819446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45951.565828819446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45951.565828819446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45951.565828819446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45951.565828819446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45951.565828819446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45951.565828819446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45951.565828819446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45951.565828819446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45951.565828819446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45951.565828819446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45951.565828819446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45951.565828819446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45951.565828819446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45951.565828819446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45951.565828819446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45951.565828819446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45951.565828819446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45951.565828819446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45951.565828819446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45951.565828819446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45951.565828819446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45951.565828819446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45951.565828819446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45951.565828819446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45951.565828819446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45951.565828819446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45951.565828819446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45951.565828819446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45951.565828819446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45951.565828819446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45951.565828819446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45951.565828819446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45951.565828819446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45951.565828819446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45951.565828819446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45951.565828819446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45951.565828819446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45951.565828819446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45951.565828819446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45951.565828819446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45951.565828819446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45951.565828819446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45951.565828819446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45951.565828819446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45951.565828819446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45951.565828819446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45951.565828819446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45951.565828819446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45951.565828819446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45951.565828819446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45951.565828819446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45951.565828819446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45951.565828819446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45951.565828819446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45951.565828819446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45951.565828819446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45951.565828819446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45951.565828819446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45951.565828819446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45951.565828819446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45951.565828819446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45951.565828819446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45951.565828819446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45951.565828819446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45951.565828819446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45951.565828819446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45951.565828819446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45951.565828819446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45951.565828819446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45951.565828819446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45951.565828819446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45951.565828819446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45951.565828819446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45951.565828819446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45951.565828819446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45951.565828819446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45951.565828819446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45951.565828819446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45951.565828819446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45951.565828819446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45951.565828819446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45951.565828819446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45951.565828819446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45951.565828819446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45951.565828819446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45951.565828819446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45951.565828819446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45951.565828819446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45951.565828819446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45951.565828819446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45951.565828819446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45951.565828819446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45951.565828819446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45951.565828819446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45951.565828819446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45951.565828819446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45951.565828819446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45951.565828819446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45951.565828819446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45951.565828819446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45951.565828819446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45951.565828819446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45951.565828819446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45951.565828819446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45951.565828819446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45951.565828819446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45951.565828819446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45951.565828819446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45951.565828819446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45951.565828819446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45951.565828819446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45951.565828819446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45951.565828819446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45951.565828819446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45951.565828819446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45951.565828819446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45951.565828819446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45951.565828819446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45951.565828819446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45951.565828819446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45951.565828819446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45951.565828819446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45951.565828819446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45951.565828819446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45951.565828819446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45951.565828819446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45951.565828819446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45951.565828819446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45951.565828819446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45951.565828819446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45951.565828819446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45951.565828819446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45951.565828819446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45951.565828819446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45951.565828819446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45951.565828819446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45951.565828819446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45951.565828819446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45951.565828819446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45951.565828819446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45951.565828819446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45951.565828819446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45951.565828819446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45951.565828819446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45951.565828819446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45951.565828819446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45951.565828819446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45951.565828819446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45951.565828819446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45951.565828819446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45951.565828819446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45951.565828819446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45951.565828819446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45951.565828819446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45951.565828819446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45951.565828819446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45951.565828819446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45951.565828819446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45951.565828819446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45951.565828819446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45951.565828819446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45951.565828819446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45951.565828819446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45951.565828819446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45951.565828819446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45951.565828819446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45951.565828819446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45951.565828819446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45951.565828819446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45951.565828819446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45951.565828819446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45951.565828819446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45951.565828819446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45951.565828819446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45951.565828819446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45951.565828819446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45951.565828819446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45951.565828819446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45951.565828819446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45951.565828819446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45951.565828819446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45951.565828819446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45951.565828819446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45951.565828819446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45951.565828819446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45951.565828819446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45951.565828819446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45951.565828819446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45951.565828819446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45951.565828819446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45951.565828819446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45951.565828819446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45951.565828819446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45951.565828819446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45951.565828819446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45951.565828819446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45951.565828819446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45951.565828819446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45951.565828819446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45951.565828819446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45951.565828819446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45951.565828819446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45951.565828819446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45951.565828819446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45951.565828819446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45951.565828819446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45951.565828819446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45951.565828819446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45951.565828819446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45951.565828819446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45951.565828819446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45951.565828819446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45951.565828819446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45951.565828819446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45951.565828819446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45951.565828819446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45951.565828819446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45951.565828819446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45951.565828819446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45951.565828819446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45951.565828819446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45951.565828819446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45951.565828819446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45951.565828819446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45951.565828819446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45951.565828819446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45951.565828819446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45951.565828819446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45951.565828819446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45951.565828819446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45951.565828819446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45951.565828819446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45951.565828819446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45951.565828819446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45951.565828819446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45951.565828819446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45951.565828819446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45951.565828819446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45951.565828819446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45951.565828819446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45951.565828819446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45951.565828819446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45951.565828819446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45951.565828819446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45951.565828819446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45951.565828819446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45951.565828819446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45951.565828819446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45951.565828819446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45951.565828819446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45951.565828819446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45951.565828819446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45951.565828819446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45951.565828819446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45951.565828819446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45951.565828819446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45951.565828819446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45951.565828819446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45951.565828819446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45951.565828819446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45951.565828819446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45951.565828819446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45951.565828819446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45951.565828819446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45951.565828819446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45951.565828819446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45951.565828819446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45951.565828819446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45951.565828819446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45951.565828819446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45951.565828819446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45951.565828819446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45951.565828819446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45951.565828819446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45951.565828819446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45951.565828819446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45951.565828819446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45951.565828819446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45951.565828819446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45951.565828819446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45951.565828819446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45951.565828819446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45951.565828819446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45951.565828819446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45951.565828819446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45951.565828819446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45951.565828819446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45951.565828819446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45951.565828819446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45951.565828819446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45951.565828819446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45951.565828819446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45951.565828819446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45951.565828819446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45951.565828819446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45951.565828819446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45951.565828819446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45951.565828819446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45951.565828819446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45951.565828819446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45951.565828819446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45951.565828819446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45951.565828819446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45951.565828819446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45951.565828819446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45951.565828819446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45951.565828819446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45951.565828819446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45951.565828819446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45951.565828819446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45951.565828819446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45951.565828819446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45951.565828819446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45951.565828819446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45951.565828819446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45951.565828819446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45951.565828819446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45951.565828819446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45951.565828819446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45951.565828819446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45951.565828819446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45951.565828819446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45951.565828819446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45951.565828819446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45951.565828819446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45951.565828819446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45951.565828819446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45951.565828819446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45951.565828819446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45951.565828819446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45951.565828819446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45951.565828819446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45951.565828819446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45951.565828819446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45951.565828819446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45951.565828819446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45951.565828819446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45951.565828819446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45951.565828819446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45951.565828819446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45951.565828819446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45951.565828819446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45951.565828819446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45951.565828819446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45951.565828819446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45951.565828819446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45951.565828819446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45951.565828819446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45951.565828819446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45951.565828819446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45951.565828819446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45951.565828819446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45951.565828819446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45951.565828819446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45951.565828819446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45951.565828819446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45951.565828819446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45951.565828819446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45951.565828819446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45951.565828819446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45951.565828819446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45951.565828819446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45951.565828819446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45951.565828819446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45951.565828819446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45951.565828819446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45951.565828819446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45951.565828819446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45951.565828819446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45951.565828819446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45951.565828819446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45951.565828819446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45951.565828819446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45951.565828819446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45951.565828819446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45951.565828819446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45951.565828819446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45951.565828819446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45951.565828819446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45951.565828819446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45951.565828819446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45951.565828819446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45951.565828819446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45951.565828819446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45951.565828819446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45951.565828819446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45951.565828819446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45951.565828819446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45951.565828819446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45951.565828819446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45951.565828819446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45951.565828819446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45951.565828819446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45951.565828819446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45951.565828819446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45951.565828819446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45951.565828819446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45951.565828819446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45951.565828819446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45951.565828819446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45951.565828819446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45951.565828819446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45951.565828819446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45951.565828819446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45951.565828819446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45951.565828819446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45951.565828819446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45951.565828819446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45951.565828819446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45951.565828819446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45951.565828819446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45951.565828819446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45951.565828819446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45951.565828819446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45951.565828819446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45951.565828819446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45951.565828819446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45951.565828819446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45951.565828819446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45951.565828819446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45951.565828819446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45951.565828819446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45951.565828819446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45951.565828819446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45951.565828819446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45951.565828819446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45951.565828819446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45951.565828819446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45951.565828819446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45951.565828819446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45951.565828819446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45951.565828819446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45951.565828819446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45951.565828819446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45951.565828819446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45951.565828819446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45951.565828819446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45951.565828819446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45951.565828819446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45951.565828819446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45951.565828819446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45951.565828819446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45951.565828819446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45951.565828819446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45951.565828819446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45951.565828819446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45951.565828819446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45951.565828819446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45951.565828819446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45951.565828819446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45951.565828819446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45951.565828819446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45951.565828819446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45951.565828819446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45951.565828819446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45951.565828819446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45951.565828819446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45951.565828819446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45951.565828819446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45951.565828819446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45951.565828819446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45951.565828819446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45951.565828819446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45951.565828819446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45951.565828819446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45951.565828819446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45951.565828819446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45951.565828819446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45951.565828819446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45951.565828819446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45951.565828819446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45951.565828819446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45951.565828819446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45951.565828819446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45951.565828819446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45951.565828819446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45951.565828819446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45951.565828819446</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248.08511122685013</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45951.565828819446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45951.565828819446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45951.565828819446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45951.565828819446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45951.565828819446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45951.565828819446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45951.565828819446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45951.565828819446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45951.565828819446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45951.565828819446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45951.565828819446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45951.565828819446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45951.565828819446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45951.565828819446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45951.565828819446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45951.565828819446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45951.565828819446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45951.565828819446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45951.565828819446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45951.565828819446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45951.565828819446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45951.565828819446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45951.565828819446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45951.565828819446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45951.565828819446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45951.565828819446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45951.565828819446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45951.565828819446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45951.565828819446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45951.565828819446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45951.565828819446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45951.565828819446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45951.565828819446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45951.565828819446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45951.565828819446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45951.565828819446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45951.565828819446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45951.565828819446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45951.565828819446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45951.565828819446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45951.565828819446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45951.565828819446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45951.565828819446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45951.565828819446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45951.565828819446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45951.565828819446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45951.565828819446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45951.565828819446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45951.565828819446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45951.565828819446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45951.565828819446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45951.565828819446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45951.565828819446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45951.565828819446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45951.565828819446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45951.565828819446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45951.565828819446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45951.565828819446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45951.565828819446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45951.565828819446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45951.565828819446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45951.565828819446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45951.565828819446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45951.565828819446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45951.565828819446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45951.565828819446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45951.565828819446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45951.565828819446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45951.565828819446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45951.565828819446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45951.565828819446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45951.565828819446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45951.565828819446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45951.565828819446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45951.565828819446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45951.565828819446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45951.565828819446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45951.565828819446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45951.565828819446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45951.565828819446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45951.565828819446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45951.565828819446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45951.565828819446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45951.565828819446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45951.565828819446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45951.565828819446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45951.565828819446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45951.565828819446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45951.565828819446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45951.565828819446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45951.565828819446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45951.565828819446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45951.565828819446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45951.565828819446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45951.565828819446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45951.565828819446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45951.565828819446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45951.565828819446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45951.565828819446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45951.565828819446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45951.565828819446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45951.565828819446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45951.565828819446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45951.565828819446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45951.565828819446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45951.565828819446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45951.565828819446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45951.565828819446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45951.565828819446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45951.565828819446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45951.565828819446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45951.565828819446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45951.565828819446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45951.565828819446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45951.565828819446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45951.565828819446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45951.565828819446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45951.565828819446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45951.565828819446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45951.565828819446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45951.565828819446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45951.565828819446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45951.565828819446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45951.565828819446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45951.565828819446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45951.565828819446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45951.565828819446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45951.565828819446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45951.565828819446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45951.565828819446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45951.565828819446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45951.565828819446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45951.565828819446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45951.565828819446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45951.565828819446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45951.565828819446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45951.565828819446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45951.565828819446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45951.565828819446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45951.565828819446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45951.565828819446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45951.565828819446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45951.565828819446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45951.565828819446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45951.565828819446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45951.565828819446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45951.565828819446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45951.565828819446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45951.565828819446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45951.565828819446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45951.565828819446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45951.565828819446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45951.565828819446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45951.565828819446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45951.565828819446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45951.565828819446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45951.565828819446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45951.565828819446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45951.565828819446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45951.565828819446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45951.565828819446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45951.565828819446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45951.565828819446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45951.565828819446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45951.565828819446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45951.565828819446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45951.565828819446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45951.565828819446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45951.565828819446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45951.565828819446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45951.565828819446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45951.565828819446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45951.565828819446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45951.565828819446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45951.565828819446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45951.565828819446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45951.565828819446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45951.565828819446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45951.565828819446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45951.565828819446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45951.565828819446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45951.565828819446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45951.565828819446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45951.565828819446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45951.565828819446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45951.565828819446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45951.565828819446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45951.565828819446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45951.565828819446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45951.565828819446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45951.565828819446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45951.565828819446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45951.565828819446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45951.565828819446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45951.565828819446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45951.565828819446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45951.565828819446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45951.565828819446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45951.565828819446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45951.565828819446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45951.565828819446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45951.565828819446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45951.565828819446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45951.565828819446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45951.565828819446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45951.565828819446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45951.565828819446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45951.565828819446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45951.565828819446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45951.565828819446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45951.565828819446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45951.565828819446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45951.565828819446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45951.565828819446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45951.565828819446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45951.565828819446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45951.565828819446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45951.565828819446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45951.565828819446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45951.565828819446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45951.565828819446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45951.565828819446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45951.565828819446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45951.565828819446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45951.565828819446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45951.565828819446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45951.565828819446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45951.565828819446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45951.565828819446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45951.565828819446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45951.565828819446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45951.565828819446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45951.565828819446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45951.565828819446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45951.565828819446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45951.565828819446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45951.565828819446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45951.565828819446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45951.565828819446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45951.565828819446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45951.565828819446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45951.565828819446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45951.565828819446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45951.565828819446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45951.565828819446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45951.565828819446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45951.565828819446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45951.565828819446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45951.565828819446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45951.565828819446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45951.565828819446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45951.565828819446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45951.565828819446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45951.565828819446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45951.565828819446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45951.565828819446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45951.565828819446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45951.565828819446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45951.565828819446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45951.565828819446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45951.565828819446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45951.565828819446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45951.565828819446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45951.565828819446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45951.565828819446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45951.565828819446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45951.565828819446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45951.565828819446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45951.565828819446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45951.565828819446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45951.565828819446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45951.565828819446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45951.565828819446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45951.565828819446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45951.565828819446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45951.565828819446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45951.565828819446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45951.565828819446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45951.565828819446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45951.565828819446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45951.565828819446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45951.565828819446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45951.565828819446</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45951.565828819446</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11" sqref="D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59.733768634258013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25.376951504629687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6.7942547453712905</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2.9047177083339193</v>
      </c>
      <c r="H5" s="158">
        <v>45948.661111111112</v>
      </c>
      <c r="I5" s="157" t="str">
        <f>IFERROR(VLOOKUP(D5,DB!A:F,6,0),"")</f>
        <v>SCECO</v>
      </c>
      <c r="J5" s="157" t="str">
        <f>IFERROR(VLOOKUP(D5,DB!A:G,7,0),"")</f>
        <v>Dead</v>
      </c>
      <c r="K5" s="157" t="s">
        <v>39099</v>
      </c>
      <c r="L5" s="157" t="str">
        <f>IFERROR(VLOOKUP(D5,DB!A:I,9,0),"")</f>
        <v>Latis</v>
      </c>
    </row>
    <row r="6" spans="1:13" ht="30.75">
      <c r="A6" s="157" t="s">
        <v>39100</v>
      </c>
      <c r="B6" s="157" t="str">
        <f>IFERROR(VLOOKUP(D6,DB!A:K,11,0),"")</f>
        <v>R5</v>
      </c>
      <c r="C6" s="157">
        <v>1</v>
      </c>
      <c r="D6" s="157" t="s">
        <v>35725</v>
      </c>
      <c r="E6" s="157" t="s">
        <v>38998</v>
      </c>
      <c r="F6" s="158">
        <v>45951.499641203707</v>
      </c>
      <c r="G6" s="159">
        <f ca="1">IFERROR(NOW()-F6,"")</f>
        <v>6.6187615739181638E-2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45951.565828819446</v>
      </c>
      <c r="H7" s="158"/>
      <c r="I7" s="157" t="str">
        <f>IFERROR(VLOOKUP(D7,DB!A:F,6,0),"")</f>
        <v/>
      </c>
      <c r="J7" s="157" t="str">
        <f>IFERROR(VLOOKUP(D7,DB!A:G,7,0),"")</f>
        <v/>
      </c>
      <c r="K7" s="157"/>
      <c r="L7" s="157" t="str">
        <f>IFERROR(VLOOKUP(D7,DB!A:I,9,0),"")</f>
        <v/>
      </c>
    </row>
    <row r="8" spans="1:13" ht="15">
      <c r="A8" s="157"/>
      <c r="B8" s="157" t="str">
        <f>IFERROR(VLOOKUP(D8,DB!A:K,11,0),"")</f>
        <v>R5</v>
      </c>
      <c r="C8" s="157"/>
      <c r="D8" s="157" t="s">
        <v>34773</v>
      </c>
      <c r="E8" s="157"/>
      <c r="F8" s="158"/>
      <c r="G8" s="159">
        <f ca="1">IFERROR(NOW()-F8,"")</f>
        <v>45951.565828819446</v>
      </c>
      <c r="H8" s="158"/>
      <c r="I8" s="157" t="str">
        <f>IFERROR(VLOOKUP(D8,DB!A:F,6,0),"")</f>
        <v>SCECO</v>
      </c>
      <c r="J8" s="157" t="str">
        <f>IFERROR(VLOOKUP(D8,DB!A:G,7,0),"")</f>
        <v>Good</v>
      </c>
      <c r="K8" s="157"/>
      <c r="L8" s="157" t="str">
        <f>IFERROR(VLOOKUP(D8,DB!A:I,9,0),"")</f>
        <v>Latis</v>
      </c>
    </row>
    <row r="9" spans="1:13" ht="15">
      <c r="A9" s="157"/>
      <c r="B9" s="157" t="str">
        <f>IFERROR(VLOOKUP(D9,DB!A:K,11,0),"")</f>
        <v/>
      </c>
      <c r="C9" s="157"/>
      <c r="D9" s="157"/>
      <c r="E9" s="157"/>
      <c r="F9" s="158"/>
      <c r="G9" s="159">
        <f ca="1">IFERROR(NOW()-F9,"")</f>
        <v>45951.565828819446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45951.565828819446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45951.565828819446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45951.565828819446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45951.565828819446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45951.565828819446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45951.565828819446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45951.565828819446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45951.565828819446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45951.565828819446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45951.565828819446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45951.565828819446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45951.565828819446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45951.565828819446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45951.565828819446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45951.565828819446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45951.565828819446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45951.565828819446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45951.565828819446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45951.565828819446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45951.565828819446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45951.565828819446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45951.565828819446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45951.565828819446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45951.565828819446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45951.565828819446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45951.565828819446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45951.565828819446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45951.565828819446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45951.565828819446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45951.565828819446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45951.565828819446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45951.565828819446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45951.565828819446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45951.565828819446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45951.565828819446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45951.565828819446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45951.565828819446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45951.565828819446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45951.565828819446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45951.565828819446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45951.565828819446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45951.565828819446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45951.565828819446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45951.565828819446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45951.565828819446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45951.565828819446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45951.565828819446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45951.565828819446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45951.565828819446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45951.565828819446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45951.565828819446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45951.565828819446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45951.565828819446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45951.565828819446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45951.565828819446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45951.565828819446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45951.565828819446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45951.565828819446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45951.565828819446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45951.565828819446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45951.565828819446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45951.565828819446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45951.565828819446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45951.565828819446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45951.565828819446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45951.565828819446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45951.565828819446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45951.565828819446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45951.565828819446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45951.565828819446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45951.565828819446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45951.565828819446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45951.565828819446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45951.565828819446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45951.565828819446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45951.565828819446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45951.565828819446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45951.565828819446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45951.565828819446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45951.565828819446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45951.565828819446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45951.565828819446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45951.565828819446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45951.565828819446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45951.565828819446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45951.565828819446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45951.565828819446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45951.565828819446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45951.565828819446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45951.565828819446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45951.565828819446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45951.565828819446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45951.565828819446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45951.565828819446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45951.565828819446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45951.565828819446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45951.565828819446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45951.565828819446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45951.565828819446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45951.565828819446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45951.565828819446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45951.565828819446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45951.565828819446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45951.565828819446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45951.565828819446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45951.565828819446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45951.565828819446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45951.565828819446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45951.565828819446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45951.565828819446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45951.565828819446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45951.565828819446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45951.565828819446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45951.565828819446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45951.565828819446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45951.565828819446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45951.565828819446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45951.565828819446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45951.565828819446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45951.565828819446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45951.565828819446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45951.565828819446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45951.565828819446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45951.565828819446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45951.565828819446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45951.565828819446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45951.565828819446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45951.565828819446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45951.565828819446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45951.565828819446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45951.565828819446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45951.565828819446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45951.565828819446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45951.565828819446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45951.565828819446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45951.565828819446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45951.565828819446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45951.565828819446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45951.565828819446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45951.565828819446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45951.565828819446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45951.565828819446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45951.565828819446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45951.565828819446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45951.565828819446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45951.565828819446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45951.565828819446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45951.565828819446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45951.565828819446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45951.565828819446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45951.565828819446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45951.565828819446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45951.565828819446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45951.565828819446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45951.565828819446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45951.565828819446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45951.565828819446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45951.565828819446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45951.565828819446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45951.565828819446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45951.565828819446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45951.565828819446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45951.565828819446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45951.565828819446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45951.565828819446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45951.565828819446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45951.565828819446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45951.565828819446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45951.565828819446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45951.565828819446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45951.565828819446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45951.565828819446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45951.565828819446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45951.565828819446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45951.565828819446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45951.565828819446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45951.565828819446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45951.565828819446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45951.565828819446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45951.565828819446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45951.565828819446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45951.565828819446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45951.565828819446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45951.565828819446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45951.565828819446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45951.565828819446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45951.565828819446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45951.565828819446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45951.565828819446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45951.565828819446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45951.565828819446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45951.565828819446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45951.565828819446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45951.565828819446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45951.565828819446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45951.565828819446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45951.565828819446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45951.565828819446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45951.565828819446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45951.565828819446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45951.565828819446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45951.565828819446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45951.565828819446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45951.565828819446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45951.565828819446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45951.565828819446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45951.565828819446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45951.565828819446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45951.565828819446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45951.565828819446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45951.565828819446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45951.565828819446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45951.565828819446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45951.565828819446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45951.565828819446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45951.565828819446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45951.565828819446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45951.565828819446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45951.565828819446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45951.565828819446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45951.565828819446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45951.565828819446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45951.565828819446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45951.565828819446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45951.565828819446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45951.565828819446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45951.565828819446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45951.565828819446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45951.565828819446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45951.565828819446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45951.565828819446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45951.565828819446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45951.565828819446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45951.565828819446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45951.565828819446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45951.565828819446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45951.565828819446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45951.565828819446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45951.565828819446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45951.565828819446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45951.565828819446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45951.565828819446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45951.565828819446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45951.565828819446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45951.565828819446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45951.565828819446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45951.565828819446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45951.565828819446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45951.565828819446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45951.565828819446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45951.565828819446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45951.565828819446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45951.565828819446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45951.565828819446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45951.565828819446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45951.565828819446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45951.565828819446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45951.565828819446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45951.565828819446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45951.565828819446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45951.565828819446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45951.565828819446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45951.565828819446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45951.565828819446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45951.565828819446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45951.565828819446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45951.565828819446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45951.565828819446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45951.565828819446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45951.565828819446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45951.565828819446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45951.565828819446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45951.565828819446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45951.565828819446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45951.565828819446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45951.565828819446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45951.565828819446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45951.565828819446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45951.565828819446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45951.565828819446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45951.565828819446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45951.565828819446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45951.565828819446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45951.565828819446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45951.565828819446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45951.565828819446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45951.565828819446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45951.565828819446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45951.565828819446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45951.565828819446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45951.565828819446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45951.565828819446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45951.565828819446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45951.565828819446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45951.565828819446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45951.565828819446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45951.565828819446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45951.565828819446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45951.565828819446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45951.565828819446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45951.565828819446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45951.565828819446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45951.565828819446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45951.565828819446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45951.565828819446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45951.565828819446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45951.565828819446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45951.565828819446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45951.565828819446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45951.565828819446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45951.565828819446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45951.565828819446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45951.565828819446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45951.565828819446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45951.565828819446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45951.565828819446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45951.565828819446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45951.565828819446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45951.565828819446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45951.565828819446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45951.565828819446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45951.565828819446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45951.565828819446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45951.565828819446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45951.565828819446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45951.565828819446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45951.565828819446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45951.565828819446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45951.565828819446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45951.565828819446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45951.565828819446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45951.565828819446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45951.565828819446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45951.565828819446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45951.565828819446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45951.565828819446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45951.565828819446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45951.565828819446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45951.565828819446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45951.565828819446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45951.565828819446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45951.565828819446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45951.565828819446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45951.565828819446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45951.565828819446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45951.565828819446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45951.565828819446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45951.565828819446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45951.565828819446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45951.565828819446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45951.565828819446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45951.565828819446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45951.565828819446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45951.565828819446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45951.565828819446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45951.565828819446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45951.565828819446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45951.565828819446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45951.565828819446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45951.565828819446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45951.565828819446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45951.565828819446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45951.565828819446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45951.565828819446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45951.565828819446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45951.565828819446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45951.565828819446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45951.565828819446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45951.565828819446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45951.565828819446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45951.565828819446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45951.565828819446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45951.565828819446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45951.565828819446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45951.565828819446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45951.565828819446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45951.565828819446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45951.565828819446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45951.565828819446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45951.565828819446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45951.565828819446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45951.565828819446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45951.565828819446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45951.565828819446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45951.565828819446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45951.565828819446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45951.565828819446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45951.565828819446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45951.565828819446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45951.565828819446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45951.565828819446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45951.565828819446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45951.565828819446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45951.565828819446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45951.565828819446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45951.565828819446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45951.565828819446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45951.565828819446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45951.565828819446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45951.565828819446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45951.565828819446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45951.565828819446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45951.565828819446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45951.565828819446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45951.565828819446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45951.565828819446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45951.565828819446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45951.565828819446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45951.565828819446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45951.565828819446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45951.565828819446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45951.565828819446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45951.565828819446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45951.565828819446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45951.565828819446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45951.565828819446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45951.565828819446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45951.565828819446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45951.565828819446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45951.565828819446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45951.565828819446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45951.565828819446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45951.565828819446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45951.565828819446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45951.565828819446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45951.565828819446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45951.565828819446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45951.565828819446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45951.565828819446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45951.565828819446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45951.565828819446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45951.565828819446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45951.565828819446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45951.565828819446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45951.565828819446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45951.565828819446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45951.565828819446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45951.565828819446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45951.565828819446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45951.565828819446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45951.565828819446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45951.565828819446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45951.565828819446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45951.565828819446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45951.565828819446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45951.565828819446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45951.565828819446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45951.565828819446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45951.565828819446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45951.565828819446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45951.565828819446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45951.565828819446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45951.565828819446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45951.565828819446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45951.565828819446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45951.565828819446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45951.565828819446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45951.565828819446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45951.565828819446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45951.565828819446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45951.565828819446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45951.565828819446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45951.565828819446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45951.565828819446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45951.565828819446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45951.565828819446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45951.565828819446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45951.565828819446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45951.565828819446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45951.565828819446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45951.565828819446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45951.565828819446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45951.565828819446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45951.565828819446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45951.565828819446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45951.565828819446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45951.565828819446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45951.565828819446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45951.565828819446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45951.565828819446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45951.565828819446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45951.565828819446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45951.565828819446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45951.565828819446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45951.565828819446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45951.565828819446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45951.565828819446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45951.565828819446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45951.565828819446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45951.565828819446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45951.565828819446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45951.565828819446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45951.565828819446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45951.565828819446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45951.565828819446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45951.565828819446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45951.565828819446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45951.565828819446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45951.565828819446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45951.565828819446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45951.565828819446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45951.565828819446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45951.565828819446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45951.565828819446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45951.565828819446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45951.565828819446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45951.565828819446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45951.565828819446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45951.565828819446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45951.565828819446</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45951.565828819446</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32605</v>
      </c>
      <c r="E2" s="108" t="s">
        <v>38998</v>
      </c>
      <c r="F2" s="109"/>
      <c r="G2" s="78">
        <f ca="1">IFERROR(NOW()-F2,"-")</f>
        <v>45951.565828819446</v>
      </c>
      <c r="H2" s="109">
        <v>45951.500451388885</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45951.565828819446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45951.565828819446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45951.565828819446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45951.565828819446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45951.565828819446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45951.565828819446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45951.565828819446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45951.565828819446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45951.565828819446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45951.565828819446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45951.565828819446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45951.565828819446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45951.565828819446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45951.565828819446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45951.565828819446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45951.565828819446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45951.565828819446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45951.565828819446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45951.565828819446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45951.565828819446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45951.565828819446</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2025-10-21T10:35:26Z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