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39" documentId="13_ncr:1_{F6CB121F-512D-4AA6-A0C1-0FB36C537598}" xr6:coauthVersionLast="47" xr6:coauthVersionMax="47" xr10:uidLastSave="{8F2966C9-2DB0-4F6F-95C5-DD5A3CF09B1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<sst xmlns="http://schemas.openxmlformats.org/spreadsheetml/2006/main" count="178578" uniqueCount="39072">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</sst>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273.55710416666989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45936.505530092596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45936.505530092596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45936.505530092596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45936.505530092596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45936.505530092596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45936.505530092596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45936.505530092596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45936.505530092596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45936.505530092596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45936.505530092596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45936.505530092596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45936.505530092596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45936.505530092596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45936.505530092596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45936.505530092596</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45936.505530092596</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45936.505530092596</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45936.505530092596</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45936.505530092596</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45936.505530092596</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45936.505530092596</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45936.505530092596</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45936.505530092596</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45936.505530092596</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45936.505530092596</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45936.505530092596</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45936.505530092596</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45936.505530092596</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45936.505530092596</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45936.505530092596</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45936.505530092596</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45936.505530092596</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45936.505530092596</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45936.505530092596</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45936.505530092596</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45936.505530092596</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45936.505530092596</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45936.505530092596</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45936.505530092596</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45936.505530092596</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45936.505530092596</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45936.505530092596</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45936.505530092596</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45936.505530092596</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45936.505530092596</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45936.505530092596</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45936.505530092596</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45936.505530092596</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45936.505530092596</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45936.505530092596</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45936.505530092596</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45936.505530092596</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45936.505530092596</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45936.505530092596</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45936.505530092596</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45936.505530092596</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45936.505530092596</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45936.505530092596</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45936.505530092596</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45936.505530092596</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45936.505530092596</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45936.505530092596</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45936.505530092596</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45936.505530092596</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45936.505530092596</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45936.505530092596</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45936.505530092596</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45936.505530092596</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45936.505530092596</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45936.505530092596</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45936.505530092596</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45936.505530092596</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45936.505530092596</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45936.505530092596</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45936.505530092596</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45936.505530092596</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45936.505530092596</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45936.505530092596</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45936.505530092596</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45936.505530092596</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45936.505530092596</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45936.505530092596</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45936.505530092596</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45936.505530092596</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45936.505530092596</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45936.505530092596</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45936.505530092596</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45936.505530092596</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45936.505530092596</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45936.505530092596</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45936.505530092596</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45936.505530092596</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45936.505530092596</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45936.505530092596</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45936.505530092596</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45936.505530092596</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45936.505530092596</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45936.505530092596</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45936.505530092596</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45936.505530092596</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45936.505530092596</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129.77844675926463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111.50569212963455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2.6722222224634606E-2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45936.505530092596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45936.505530092596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45936.505530092596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45936.505530092596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45936.505530092596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45936.505530092596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45936.505530092596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45936.505530092596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45936.505530092596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45936.505530092596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45936.505530092596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45936.505530092596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45936.505530092596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45936.505530092596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45936.505530092596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45936.505530092596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45936.505530092596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45936.505530092596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45936.505530092596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45936.505530092596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45936.505530092596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45936.505530092596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45936.505530092596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45936.505530092596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45936.505530092596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45936.505530092596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45936.505530092596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45936.505530092596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45936.505530092596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45936.505530092596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45936.505530092596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45936.505530092596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45936.505530092596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45936.505530092596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45936.505530092596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45936.505530092596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45936.505530092596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45936.505530092596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45936.505530092596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45936.505530092596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45936.505530092596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45936.505530092596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45936.505530092596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45936.505530092596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45936.505530092596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45936.505530092596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45936.505530092596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45936.505530092596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45936.505530092596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45936.505530092596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45936.505530092596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45936.505530092596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45936.505530092596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45936.505530092596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45936.505530092596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45936.505530092596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45936.505530092596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45936.505530092596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45936.505530092596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45936.505530092596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45936.505530092596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45936.505530092596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45936.505530092596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45936.505530092596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45936.505530092596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45936.505530092596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45936.505530092596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45936.505530092596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45936.505530092596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45936.505530092596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45936.505530092596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45936.505530092596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45936.505530092596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45936.505530092596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45936.505530092596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45936.505530092596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45936.505530092596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45936.505530092596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45936.505530092596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45936.505530092596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45936.505530092596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45936.505530092596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45936.505530092596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45936.505530092596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45936.505530092596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45936.505530092596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45936.505530092596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45936.505530092596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45936.505530092596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45936.505530092596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45936.505530092596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45936.505530092596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45936.505530092596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45936.505530092596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45936.505530092596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45936.505530092596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45936.505530092596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45936.505530092596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45936.505530092596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45936.505530092596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45936.505530092596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45936.505530092596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45936.505530092596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45936.505530092596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45936.505530092596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45936.505530092596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45936.505530092596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45936.505530092596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45936.505530092596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45936.505530092596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45936.505530092596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45936.505530092596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45936.505530092596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45936.505530092596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45936.505530092596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45936.505530092596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45936.505530092596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45936.505530092596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45936.505530092596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45936.505530092596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45936.505530092596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45936.505530092596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45936.505530092596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45936.505530092596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45936.505530092596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45936.505530092596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45936.505530092596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45936.505530092596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45936.505530092596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45936.505530092596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45936.505530092596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45936.505530092596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45936.505530092596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45936.505530092596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45936.505530092596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45936.505530092596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45936.505530092596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45936.505530092596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45936.505530092596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45936.505530092596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45936.505530092596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45936.505530092596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45936.505530092596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45936.505530092596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45936.505530092596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45936.505530092596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45936.505530092596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45936.505530092596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45936.505530092596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45936.505530092596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45936.505530092596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45936.505530092596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45936.505530092596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45936.505530092596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45936.505530092596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45936.505530092596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45936.505530092596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45936.505530092596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45936.505530092596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45936.505530092596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45936.505530092596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45936.505530092596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45936.505530092596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45936.505530092596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45936.505530092596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45936.505530092596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45936.505530092596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45936.505530092596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45936.505530092596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45936.505530092596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45936.505530092596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45936.505530092596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45936.505530092596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45936.505530092596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45936.505530092596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45936.505530092596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45936.505530092596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45936.505530092596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45936.505530092596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45936.505530092596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45936.505530092596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45936.505530092596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45936.505530092596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45936.505530092596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45936.505530092596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45936.505530092596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45936.505530092596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45936.505530092596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45936.505530092596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45936.505530092596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45936.505530092596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45936.505530092596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45936.505530092596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45936.505530092596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45936.505530092596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45936.505530092596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45936.505530092596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45936.505530092596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45936.505530092596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45936.505530092596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45936.505530092596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45936.505530092596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45936.505530092596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45936.505530092596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45936.505530092596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45936.505530092596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45936.505530092596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45936.505530092596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45936.505530092596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45936.505530092596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45936.505530092596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45936.505530092596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45936.505530092596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45936.505530092596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45936.505530092596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45936.505530092596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45936.505530092596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45936.505530092596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45936.505530092596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45936.505530092596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45936.505530092596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45936.505530092596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45936.505530092596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45936.505530092596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45936.505530092596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45936.505530092596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45936.505530092596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45936.505530092596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45936.505530092596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45936.505530092596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45936.505530092596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45936.505530092596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45936.505530092596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45936.505530092596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45936.505530092596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45936.505530092596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45936.505530092596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45936.505530092596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45936.505530092596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45936.505530092596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45936.505530092596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45936.505530092596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45936.505530092596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45936.505530092596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45936.505530092596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45936.505530092596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45936.505530092596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45936.505530092596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45936.505530092596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45936.505530092596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45936.505530092596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45936.505530092596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45936.505530092596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45936.505530092596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45936.505530092596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45936.505530092596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45936.505530092596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45936.505530092596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45936.505530092596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45936.505530092596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45936.505530092596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45936.505530092596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45936.505530092596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45936.505530092596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45936.505530092596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45936.505530092596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45936.505530092596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45936.505530092596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45936.505530092596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45936.505530092596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45936.505530092596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45936.505530092596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45936.505530092596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45936.505530092596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45936.505530092596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45936.505530092596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45936.505530092596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45936.505530092596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45936.505530092596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45936.505530092596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45936.505530092596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45936.505530092596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45936.505530092596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45936.505530092596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45936.505530092596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45936.505530092596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45936.505530092596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45936.505530092596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45936.505530092596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45936.505530092596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45936.505530092596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45936.505530092596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45936.505530092596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45936.505530092596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45936.505530092596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45936.505530092596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45936.505530092596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45936.505530092596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45936.505530092596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45936.505530092596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45936.505530092596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45936.505530092596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45936.505530092596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45936.505530092596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45936.505530092596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45936.505530092596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45936.505530092596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45936.505530092596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45936.505530092596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45936.505530092596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45936.505530092596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45936.505530092596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45936.505530092596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45936.505530092596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45936.505530092596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45936.505530092596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45936.505530092596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45936.505530092596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45936.505530092596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45936.505530092596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45936.505530092596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45936.505530092596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45936.505530092596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45936.505530092596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45936.505530092596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45936.505530092596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45936.505530092596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45936.505530092596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45936.505530092596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45936.505530092596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45936.505530092596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45936.505530092596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45936.505530092596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45936.505530092596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45936.505530092596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45936.505530092596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45936.505530092596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45936.505530092596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45936.505530092596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45936.505530092596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45936.505530092596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45936.505530092596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45936.505530092596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45936.505530092596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45936.505530092596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45936.505530092596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45936.505530092596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45936.505530092596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45936.505530092596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45936.505530092596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45936.505530092596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45936.505530092596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45936.505530092596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45936.505530092596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45936.505530092596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45936.505530092596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45936.505530092596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45936.505530092596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45936.505530092596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45936.505530092596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45936.505530092596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45936.505530092596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45936.505530092596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45936.505530092596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45936.505530092596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45936.505530092596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45936.505530092596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45936.505530092596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45936.505530092596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45936.505530092596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45936.505530092596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45936.505530092596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45936.505530092596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45936.505530092596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45936.505530092596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45936.505530092596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45936.505530092596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45936.505530092596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45936.505530092596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45936.505530092596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45936.505530092596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45936.505530092596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45936.505530092596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45936.505530092596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45936.505530092596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45936.505530092596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45936.505530092596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45936.505530092596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45936.505530092596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45936.505530092596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45936.505530092596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45936.505530092596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45936.505530092596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45936.505530092596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45936.505530092596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45936.505530092596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45936.505530092596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45936.505530092596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45936.505530092596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45936.505530092596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45936.505530092596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45936.505530092596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45936.505530092596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45936.505530092596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45936.505530092596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45936.505530092596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45936.505530092596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45936.505530092596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45936.505530092596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45936.505530092596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45936.505530092596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45936.505530092596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45936.505530092596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45936.505530092596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45936.505530092596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45936.505530092596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45936.505530092596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45936.505530092596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45936.505530092596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45936.505530092596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45936.505530092596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45936.505530092596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45936.505530092596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45936.505530092596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45936.505530092596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45936.505530092596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45936.505530092596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45936.505530092596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45936.505530092596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45936.505530092596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45936.505530092596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45936.505530092596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45936.505530092596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45936.505530092596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45936.505530092596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45936.505530092596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45936.505530092596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45936.505530092596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45936.505530092596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45936.505530092596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45936.505530092596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45936.505530092596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45936.505530092596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45936.505530092596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45936.505530092596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45936.505530092596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45936.505530092596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45936.505530092596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45936.505530092596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45936.505530092596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45936.505530092596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45936.505530092596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45936.505530092596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45936.505530092596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45936.505530092596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45936.505530092596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45936.505530092596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45936.505530092596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45936.505530092596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45936.505530092596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45936.505530092596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45936.505530092596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45936.505530092596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45936.505530092596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45936.505530092596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45936.505530092596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45936.505530092596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45936.505530092596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45936.505530092596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45936.505530092596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45936.505530092596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45936.505530092596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45936.505530092596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45936.505530092596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45936.505530092596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45936.505530092596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45936.505530092596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45936.505530092596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45936.505530092596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45936.505530092596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45936.505530092596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45936.505530092596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45936.505530092596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45936.505530092596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45936.505530092596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45936.505530092596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45936.505530092596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45936.505530092596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45936.505530092596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45936.505530092596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45936.505530092596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45936.505530092596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45936.505530092596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45936.505530092596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45936.505530092596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45936.505530092596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45936.505530092596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45936.505530092596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45936.505530092596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45936.505530092596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45936.505530092596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45936.505530092596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45936.505530092596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45936.505530092596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45936.505530092596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45936.505530092596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45936.505530092596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45936.505530092596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45936.505530092596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45936.505530092596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45936.505530092596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45936.505530092596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45936.505530092596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45936.505530092596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45936.505530092596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45936.505530092596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45936.505530092596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45936.505530092596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45936.505530092596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45936.505530092596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45936.505530092596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45936.505530092596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45936.505530092596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45936.505530092596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45936.505530092596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45936.505530092596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45936.505530092596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45936.505530092596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45936.505530092596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45936.505530092596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45936.505530092596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45936.505530092596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45936.505530092596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45936.505530092596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45936.505530092596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45936.505530092596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45936.505530092596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45936.505530092596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45936.505530092596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45936.505530092596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45936.505530092596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45936.505530092596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45936.505530092596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45936.505530092596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45936.505530092596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45936.505530092596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45936.505530092596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45936.505530092596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45936.505530092596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45936.505530092596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45936.505530092596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45936.505530092596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45936.505530092596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45936.505530092596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45936.505530092596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45936.505530092596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45936.505530092596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45936.505530092596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45936.505530092596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45936.505530092596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45936.505530092596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45936.505530092596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45936.505530092596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45936.505530092596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45936.505530092596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45936.505530092596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45936.505530092596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45936.505530092596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45936.505530092596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45936.505530092596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45936.505530092596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45936.505530092596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45936.505530092596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45936.505530092596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45936.505530092596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45936.505530092596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45936.505530092596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45936.505530092596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45936.505530092596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45936.505530092596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45936.505530092596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45936.505530092596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45936.505530092596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45936.505530092596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45936.505530092596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45936.505530092596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45936.505530092596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45936.505530092596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45936.505530092596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45936.505530092596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45936.505530092596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45936.505530092596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45936.505530092596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45936.505530092596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45936.505530092596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45936.505530092596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45936.505530092596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45936.505530092596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45936.505530092596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45936.505530092596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45936.505530092596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45936.505530092596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45936.505530092596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45936.505530092596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45936.505530092596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45936.505530092596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45936.505530092596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45936.505530092596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45936.505530092596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45936.505530092596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45936.505530092596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45936.505530092596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45936.505530092596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45936.505530092596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45936.505530092596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45936.505530092596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45936.505530092596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45936.505530092596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45936.505530092596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45936.505530092596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45936.505530092596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45936.505530092596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45936.505530092596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45936.505530092596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45936.505530092596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45936.505530092596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45936.505530092596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45936.505530092596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45936.505530092596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45936.505530092596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45936.505530092596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45936.505530092596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45936.505530092596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45936.505530092596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45936.505530092596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45936.505530092596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45936.505530092596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45936.505530092596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45936.505530092596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45936.505530092596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45936.505530092596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45936.505530092596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45936.505530092596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45936.505530092596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45936.505530092596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45936.505530092596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45936.505530092596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45936.505530092596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45936.505530092596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45936.505530092596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45936.505530092596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45936.505530092596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45936.505530092596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45936.505530092596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45936.505530092596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45936.505530092596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45936.505530092596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45936.505530092596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45936.505530092596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45936.505530092596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45936.505530092596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45936.505530092596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45936.505530092596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45936.505530092596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45936.505530092596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45936.505530092596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45936.505530092596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45936.505530092596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45936.505530092596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45936.505530092596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45936.505530092596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45936.505530092596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45936.505530092596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45936.505530092596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45936.505530092596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45936.505530092596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45936.505530092596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45936.505530092596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45936.505530092596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45936.505530092596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45936.505530092596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45936.505530092596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45936.505530092596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45936.505530092596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45936.505530092596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45936.505530092596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45936.505530092596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45936.505530092596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45936.505530092596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45936.505530092596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45936.505530092596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45936.505530092596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45936.505530092596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45936.505530092596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45936.505530092596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45936.505530092596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45936.505530092596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45936.505530092596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45936.505530092596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45936.505530092596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45936.505530092596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45936.505530092596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45936.505530092596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45936.505530092596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45936.505530092596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45936.505530092596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45936.505530092596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45936.505530092596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45936.505530092596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45936.505530092596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45936.505530092596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45936.505530092596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45936.505530092596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45936.505530092596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45936.505530092596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45936.505530092596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45936.505530092596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45936.505530092596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45936.505530092596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45936.505530092596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45936.505530092596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45936.505530092596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45936.505530092596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45936.505530092596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45936.505530092596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45936.505530092596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45936.505530092596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45936.505530092596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45936.505530092596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45936.505530092596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45936.505530092596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45936.505530092596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45936.505530092596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45936.505530092596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45936.505530092596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45936.505530092596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45936.505530092596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45936.505530092596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45936.505530092596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45936.505530092596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45936.505530092596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45936.505530092596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45936.505530092596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45936.505530092596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45936.505530092596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45936.505530092596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45936.505530092596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45936.505530092596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45936.505530092596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45936.505530092596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45936.505530092596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45936.505530092596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45936.505530092596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45936.505530092596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45936.505530092596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45936.505530092596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45936.505530092596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45936.505530092596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45936.505530092596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45936.505530092596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45936.505530092596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45936.505530092596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45936.505530092596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45936.505530092596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45936.505530092596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45936.505530092596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45936.505530092596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45936.505530092596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45936.505530092596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45936.505530092596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45936.505530092596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45936.505530092596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45936.505530092596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45936.505530092596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45936.505530092596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45936.505530092596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45936.505530092596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45936.505530092596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45936.505530092596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45936.505530092596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45936.505530092596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45936.505530092596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45936.505530092596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45936.505530092596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45936.505530092596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45936.505530092596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45936.505530092596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45936.505530092596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45936.505530092596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45936.505530092596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45936.505530092596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45936.505530092596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45936.505530092596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45936.505530092596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45936.505530092596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45936.505530092596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45936.505530092596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45936.505530092596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45936.505530092596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45936.505530092596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45936.505530092596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45936.505530092596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45936.505530092596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45936.505530092596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45936.505530092596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45936.505530092596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45936.505530092596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45936.505530092596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45936.505530092596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45936.505530092596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45936.505530092596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45936.505530092596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45936.505530092596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45936.505530092596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45936.505530092596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45936.505530092596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45936.505530092596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45936.505530092596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45936.505530092596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45936.505530092596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45936.505530092596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45936.505530092596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45936.505530092596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45936.505530092596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45936.505530092596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45936.505530092596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45936.505530092596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45936.505530092596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45936.505530092596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45936.505530092596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45936.505530092596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45936.505530092596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45936.505530092596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45936.505530092596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45936.505530092596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45936.505530092596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45936.505530092596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45936.505530092596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45936.505530092596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45936.505530092596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45936.505530092596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45936.505530092596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45936.505530092596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45936.505530092596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45936.505530092596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45936.505530092596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45936.505530092596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45936.505530092596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45936.505530092596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45936.505530092596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45936.505530092596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45936.505530092596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45936.505530092596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45936.505530092596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45936.505530092596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45936.505530092596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45936.505530092596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45936.505530092596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45936.505530092596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45936.505530092596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45936.505530092596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45936.505530092596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45936.505530092596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45936.505530092596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45936.505530092596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45936.505530092596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45936.505530092596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45936.505530092596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45936.505530092596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45936.505530092596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45936.505530092596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45936.505530092596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45936.505530092596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45936.505530092596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45936.505530092596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45936.505530092596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45936.505530092596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45936.505530092596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45936.505530092596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45936.505530092596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45936.505530092596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45936.505530092596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45936.505530092596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45936.505530092596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45936.505530092596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45936.505530092596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45936.505530092596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45936.505530092596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45936.505530092596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45936.505530092596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45936.505530092596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45936.505530092596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45936.505530092596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45936.505530092596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45936.505530092596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45936.505530092596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45936.505530092596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45936.505530092596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45936.505530092596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45936.505530092596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45936.505530092596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45936.505530092596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45936.505530092596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45936.505530092596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45936.505530092596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45936.505530092596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45936.505530092596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45936.505530092596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45936.505530092596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45936.505530092596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45936.505530092596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45936.505530092596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45936.505530092596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45936.505530092596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45936.505530092596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45936.505530092596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45936.505530092596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45936.505530092596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45936.505530092596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45936.505530092596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45936.505530092596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45936.505530092596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45936.505530092596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45936.505530092596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45936.505530092596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45936.505530092596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45936.505530092596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45936.505530092596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45936.505530092596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45936.505530092596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45936.505530092596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45936.505530092596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45936.505530092596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45936.505530092596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45936.505530092596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45936.505530092596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45936.505530092596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45936.505530092596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45936.505530092596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45936.505530092596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45936.505530092596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45936.505530092596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45936.505530092596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45936.505530092596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45936.505530092596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45936.505530092596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45936.505530092596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45936.505530092596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45936.505530092596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45936.505530092596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45936.505530092596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45936.505530092596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45936.505530092596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45936.505530092596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45936.505530092596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45936.505530092596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45936.505530092596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45936.505530092596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45936.505530092596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45936.505530092596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45936.505530092596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45936.505530092596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45936.505530092596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45936.505530092596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45936.505530092596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45936.505530092596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45936.505530092596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45936.505530092596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45936.505530092596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45936.505530092596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45936.505530092596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45936.505530092596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45936.505530092596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45936.505530092596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45936.505530092596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45936.505530092596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45936.505530092596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45936.505530092596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45936.505530092596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45936.505530092596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45936.505530092596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45936.505530092596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45936.505530092596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45936.505530092596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45936.505530092596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45936.505530092596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45936.505530092596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45936.505530092596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45936.505530092596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45936.505530092596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45936.505530092596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45936.505530092596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45936.505530092596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45936.505530092596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45936.505530092596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45936.505530092596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45936.505530092596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45936.505530092596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45936.505530092596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45936.505530092596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45936.505530092596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45936.505530092596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45936.505530092596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45936.505530092596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45936.505530092596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45936.505530092596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45936.505530092596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45936.505530092596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45936.505530092596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45936.505530092596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45936.505530092596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45936.505530092596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45936.505530092596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45936.505530092596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45936.505530092596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45936.505530092596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45936.505530092596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45936.505530092596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45936.505530092596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45936.505530092596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45936.505530092596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45936.505530092596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45936.505530092596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45936.505530092596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45936.505530092596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45936.505530092596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45936.505530092596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45936.505530092596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45936.505530092596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45936.505530092596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45936.505530092596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45936.505530092596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45936.505530092596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45936.505530092596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45936.505530092596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45936.505530092596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45936.505530092596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45936.505530092596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45936.505530092596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45936.505530092596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45936.505530092596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45936.505530092596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45936.505530092596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45936.505530092596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45936.505530092596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45936.505530092596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45936.505530092596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45936.505530092596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45936.505530092596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45936.505530092596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45936.505530092596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45936.505530092596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45936.505530092596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45936.505530092596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45936.505530092596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45936.505530092596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45936.505530092596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45936.505530092596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45936.505530092596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45936.505530092596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45936.505530092596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45936.505530092596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45936.505530092596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45936.505530092596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45936.505530092596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45936.505530092596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45936.505530092596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45936.505530092596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45936.505530092596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45936.505530092596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45936.505530092596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45936.505530092596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45936.505530092596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45936.505530092596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45936.505530092596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45936.505530092596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45936.505530092596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45936.505530092596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45936.505530092596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45936.505530092596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45936.505530092596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45936.505530092596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45936.505530092596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45936.505530092596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45936.505530092596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45936.505530092596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45936.505530092596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45936.505530092596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45936.505530092596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45936.505530092596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45936.505530092596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45936.505530092596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45936.505530092596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45936.505530092596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45936.505530092596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45936.505530092596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45936.505530092596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45936.505530092596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45936.505530092596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45936.505530092596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45936.505530092596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45936.505530092596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45936.505530092596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45936.505530092596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45936.505530092596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45936.505530092596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45936.505530092596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45936.505530092596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45936.505530092596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45936.505530092596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45936.505530092596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45936.505530092596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45936.505530092596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45936.505530092596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45936.505530092596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45936.505530092596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45936.505530092596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45936.505530092596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45936.505530092596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45936.505530092596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45936.505530092596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45936.505530092596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45936.505530092596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45936.505530092596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45936.505530092596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45936.505530092596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45936.505530092596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45936.505530092596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45936.505530092596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45936.505530092596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45936.505530092596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45936.505530092596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45936.505530092596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45936.505530092596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45936.505530092596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45936.505530092596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45936.505530092596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45936.505530092596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45936.505530092596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45936.505530092596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45936.505530092596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45936.505530092596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45936.505530092596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45936.505530092596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45936.505530092596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45936.505530092596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45936.505530092596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45936.505530092596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45936.505530092596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45936.505530092596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45936.505530092596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45936.505530092596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45936.505530092596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45936.505530092596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45936.505530092596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45936.505530092596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45936.505530092596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45936.505530092596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45936.505530092596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45936.505530092596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45936.505530092596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45936.505530092596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45936.505530092596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45936.505530092596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45936.505530092596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45936.505530092596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45936.505530092596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45936.505530092596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45936.505530092596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45936.505530092596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45936.505530092596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45936.505530092596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45936.505530092596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45936.505530092596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45936.505530092596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45936.505530092596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45936.505530092596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45936.505530092596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45936.505530092596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45936.505530092596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45936.505530092596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45936.505530092596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45936.505530092596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45936.505530092596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45936.505530092596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45936.505530092596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45936.505530092596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45936.505530092596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45936.505530092596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45936.505530092596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45936.505530092596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45936.505530092596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45936.505530092596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45936.505530092596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45936.505530092596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45936.505530092596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45936.505530092596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45936.505530092596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45936.505530092596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45936.505530092596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45936.505530092596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45936.505530092596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45936.505530092596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45936.505530092596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45936.505530092596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45936.505530092596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45936.505530092596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45936.505530092596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45936.505530092596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45936.505530092596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45936.505530092596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45936.505530092596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45936.505530092596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45936.505530092596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45936.505530092596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45936.505530092596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45936.505530092596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45936.505530092596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45936.505530092596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45936.505530092596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45936.505530092596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45936.505530092596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45936.505530092596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45936.505530092596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45936.505530092596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45936.505530092596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45936.505530092596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45936.505530092596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45936.505530092596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45936.505530092596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45936.505530092596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45936.505530092596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45936.505530092596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45936.505530092596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45936.505530092596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45936.505530092596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45936.505530092596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45936.505530092596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45936.505530092596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45936.505530092596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45936.505530092596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45936.505530092596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45936.505530092596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45936.505530092596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45936.505530092596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45936.505530092596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45936.505530092596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45936.505530092596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45936.505530092596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45936.505530092596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45936.505530092596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45936.505530092596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45936.505530092596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45936.505530092596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45936.505530092596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45936.505530092596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45936.505530092596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45936.505530092596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45936.505530092596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45936.505530092596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45936.505530092596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45936.505530092596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45936.505530092596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45936.505530092596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45936.505530092596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45936.505530092596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45936.505530092596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45936.505530092596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45936.505530092596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45936.505530092596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45936.505530092596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45936.505530092596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45936.505530092596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45936.505530092596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45936.505530092596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45936.505530092596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45936.505530092596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45936.505530092596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45936.505530092596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45936.505530092596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45936.505530092596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45936.505530092596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45936.505530092596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45936.505530092596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45936.505530092596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45936.505530092596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45936.505530092596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45936.505530092596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45936.505530092596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45936.505530092596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45936.505530092596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45936.505530092596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45936.505530092596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45936.505530092596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45936.505530092596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45936.505530092596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45936.505530092596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45936.505530092596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45936.505530092596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45936.505530092596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45936.505530092596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45936.505530092596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45936.505530092596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45936.505530092596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45936.505530092596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45936.505530092596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45936.505530092596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45936.505530092596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45936.505530092596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45936.505530092596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45936.505530092596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45936.505530092596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45936.505530092596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45936.505530092596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45936.505530092596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45936.505530092596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45936.505530092596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45936.505530092596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45936.505530092596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45936.505530092596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45936.505530092596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45936.505530092596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45936.505530092596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45936.505530092596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45936.505530092596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45936.505530092596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45936.505530092596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45936.505530092596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45936.505530092596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45936.505530092596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45936.505530092596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45936.505530092596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45936.505530092596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45936.505530092596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45936.505530092596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45936.505530092596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45936.505530092596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45936.505530092596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45936.505530092596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45936.505530092596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45936.505530092596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45936.505530092596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45936.505530092596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45936.505530092596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45936.505530092596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45936.505530092596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45936.505530092596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45936.505530092596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45936.505530092596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45936.505530092596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45936.505530092596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45936.505530092596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45936.505530092596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45936.505530092596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45936.505530092596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45936.505530092596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45936.505530092596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45936.505530092596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45936.505530092596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45936.505530092596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45936.505530092596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45936.505530092596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45936.505530092596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45936.505530092596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45936.505530092596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45936.505530092596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45936.505530092596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45936.505530092596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45936.505530092596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45936.505530092596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45936.505530092596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45936.505530092596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45936.505530092596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45936.505530092596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45936.505530092596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45936.505530092596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45936.505530092596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45936.505530092596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45936.505530092596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45936.505530092596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45936.505530092596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45936.505530092596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45936.505530092596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45936.505530092596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45936.505530092596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45936.505530092596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45936.505530092596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45936.505530092596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45936.505530092596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45936.505530092596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45936.505530092596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45936.505530092596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45936.505530092596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45936.505530092596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45936.505530092596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45936.505530092596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45936.505530092596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45936.505530092596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45936.505530092596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45936.505530092596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45936.505530092596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45936.505530092596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45936.505530092596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45936.505530092596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45936.505530092596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45936.505530092596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45936.505530092596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45936.505530092596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45936.505530092596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45936.505530092596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45936.505530092596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45936.505530092596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45936.505530092596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45936.505530092596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45936.505530092596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45936.505530092596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45936.505530092596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45936.505530092596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45936.505530092596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45936.505530092596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45936.505530092596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45936.505530092596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45936.505530092596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45936.505530092596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45936.505530092596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45936.505530092596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45936.505530092596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45936.505530092596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45936.505530092596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45936.505530092596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45936.505530092596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45936.505530092596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45936.505530092596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45936.505530092596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45936.505530092596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45936.505530092596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45936.505530092596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45936.505530092596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45936.505530092596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45936.505530092596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45936.505530092596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45936.505530092596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45936.505530092596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45936.505530092596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45936.505530092596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45936.505530092596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45936.505530092596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45936.505530092596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45936.505530092596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45936.505530092596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45936.505530092596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45936.505530092596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45936.505530092596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45936.505530092596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45936.505530092596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45936.505530092596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45936.505530092596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45936.505530092596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45936.505530092596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45936.505530092596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45936.505530092596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45936.505530092596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45936.505530092596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45936.505530092596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45936.505530092596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45936.505530092596</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233.02481249999983</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1.3485856481493101</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45936.505530092596</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45936.505530092596</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45936.505530092596</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45936.505530092596</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45936.505530092596</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45936.505530092596</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45936.505530092596</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45936.505530092596</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45936.505530092596</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45936.505530092596</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45936.505530092596</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45936.505530092596</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45936.505530092596</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45936.505530092596</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45936.505530092596</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45936.505530092596</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45936.505530092596</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45936.505530092596</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45936.505530092596</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45936.505530092596</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45936.505530092596</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45936.505530092596</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45936.505530092596</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45936.505530092596</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45936.505530092596</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45936.505530092596</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45936.505530092596</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45936.505530092596</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45936.505530092596</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45936.505530092596</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45936.505530092596</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45936.505530092596</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45936.505530092596</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45936.505530092596</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45936.505530092596</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45936.505530092596</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45936.505530092596</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45936.505530092596</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45936.505530092596</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45936.505530092596</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45936.505530092596</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45936.505530092596</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45936.505530092596</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45936.505530092596</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45936.505530092596</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45936.505530092596</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45936.505530092596</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45936.505530092596</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45936.505530092596</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45936.505530092596</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45936.505530092596</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45936.505530092596</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45936.505530092596</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45936.505530092596</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45936.505530092596</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45936.505530092596</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45936.505530092596</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45936.505530092596</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45936.505530092596</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45936.505530092596</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45936.505530092596</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45936.505530092596</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45936.505530092596</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45936.505530092596</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45936.505530092596</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45936.505530092596</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45936.505530092596</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45936.505530092596</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45936.505530092596</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45936.505530092596</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45936.505530092596</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45936.505530092596</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45936.505530092596</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45936.505530092596</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45936.505530092596</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45936.505530092596</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45936.505530092596</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45936.505530092596</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45936.505530092596</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45936.505530092596</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45936.505530092596</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45936.505530092596</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45936.505530092596</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45936.505530092596</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45936.505530092596</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45936.505530092596</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45936.505530092596</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45936.505530092596</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45936.505530092596</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45936.505530092596</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45936.505530092596</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45936.505530092596</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45936.505530092596</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45936.505530092596</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45936.505530092596</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45936.505530092596</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45936.505530092596</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45936.505530092596</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45936.505530092596</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45936.505530092596</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45936.505530092596</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45936.505530092596</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45936.505530092596</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45936.505530092596</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45936.505530092596</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45936.505530092596</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45936.505530092596</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45936.505530092596</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45936.505530092596</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45936.505530092596</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45936.505530092596</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45936.505530092596</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45936.505530092596</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45936.505530092596</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45936.505530092596</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45936.505530092596</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45936.505530092596</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45936.505530092596</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45936.505530092596</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45936.505530092596</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45936.505530092596</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45936.505530092596</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45936.505530092596</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45936.505530092596</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45936.505530092596</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45936.505530092596</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45936.505530092596</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45936.505530092596</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45936.505530092596</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45936.505530092596</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45936.505530092596</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45936.505530092596</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45936.505530092596</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45936.505530092596</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45936.505530092596</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45936.505530092596</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45936.505530092596</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45936.505530092596</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45936.505530092596</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45936.505530092596</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45936.505530092596</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45936.505530092596</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45936.505530092596</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45936.505530092596</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45936.505530092596</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45936.505530092596</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45936.505530092596</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45936.505530092596</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45936.505530092596</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45936.505530092596</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45936.505530092596</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45936.505530092596</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45936.505530092596</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45936.505530092596</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45936.505530092596</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45936.505530092596</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45936.505530092596</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45936.505530092596</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45936.505530092596</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45936.505530092596</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45936.505530092596</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45936.505530092596</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45936.505530092596</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45936.505530092596</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45936.505530092596</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45936.505530092596</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45936.505530092596</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45936.505530092596</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45936.505530092596</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45936.505530092596</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45936.505530092596</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45936.505530092596</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45936.505530092596</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45936.505530092596</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45936.505530092596</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45936.505530092596</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45936.505530092596</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45936.505530092596</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45936.505530092596</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45936.505530092596</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45936.505530092596</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45936.505530092596</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45936.505530092596</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45936.505530092596</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45936.505530092596</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45936.505530092596</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45936.505530092596</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45936.505530092596</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45936.505530092596</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45936.505530092596</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45936.505530092596</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45936.505530092596</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45936.505530092596</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45936.505530092596</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45936.505530092596</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45936.505530092596</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45936.505530092596</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45936.505530092596</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45936.505530092596</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45936.505530092596</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45936.505530092596</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45936.505530092596</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45936.505530092596</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45936.505530092596</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45936.505530092596</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45936.505530092596</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45936.505530092596</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45936.505530092596</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45936.505530092596</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45936.505530092596</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45936.505530092596</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45936.505530092596</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45936.505530092596</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45936.505530092596</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45936.505530092596</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45936.505530092596</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45936.505530092596</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45936.505530092596</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45936.505530092596</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45936.505530092596</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45936.505530092596</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45936.505530092596</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45936.505530092596</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45936.505530092596</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45936.505530092596</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45936.505530092596</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45936.505530092596</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45936.505530092596</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45936.505530092596</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45936.505530092596</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45936.505530092596</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45936.505530092596</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45936.505530092596</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45936.505530092596</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45936.505530092596</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45936.505530092596</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45936.505530092596</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45936.505530092596</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45936.505530092596</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45936.505530092596</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45936.505530092596</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45936.505530092596</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45936.505530092596</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45936.505530092596</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45936.505530092596</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45936.505530092596</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45936.505530092596</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45936.505530092596</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45936.505530092596</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45936.505530092596</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45936.505530092596</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45936.505530092596</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45936.505530092596</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45936.505530092596</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45936.505530092596</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45936.505530092596</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45936.505530092596</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45936.505530092596</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45936.505530092596</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45936.505530092596</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45936.505530092596</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45936.505530092596</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45936.505530092596</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45936.505530092596</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45936.505530092596</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45936.505530092596</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45936.505530092596</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45936.505530092596</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45936.505530092596</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45936.505530092596</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45936.505530092596</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45936.505530092596</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45936.505530092596</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45936.505530092596</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45936.505530092596</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45936.505530092596</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45936.505530092596</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45936.505530092596</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45936.505530092596</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45936.505530092596</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45936.505530092596</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45936.505530092596</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45936.505530092596</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45936.505530092596</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45936.505530092596</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45936.505530092596</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45936.505530092596</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45936.505530092596</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45936.505530092596</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45936.505530092596</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45936.505530092596</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45936.505530092596</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45936.505530092596</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45936.505530092596</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45936.505530092596</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45936.505530092596</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45936.505530092596</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45936.505530092596</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45936.505530092596</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45936.505530092596</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45936.505530092596</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45936.505530092596</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45936.505530092596</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45936.505530092596</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45936.505530092596</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45936.505530092596</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45936.505530092596</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45936.505530092596</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45936.505530092596</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45936.505530092596</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45936.505530092596</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45936.505530092596</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45936.505530092596</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45936.505530092596</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45936.505530092596</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45936.505530092596</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45936.505530092596</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45936.505530092596</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45936.505530092596</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45936.505530092596</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45936.505530092596</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45936.505530092596</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45936.505530092596</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45936.505530092596</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45936.505530092596</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45936.505530092596</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45936.505530092596</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45936.505530092596</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45936.505530092596</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45936.505530092596</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45936.505530092596</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45936.505530092596</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45936.505530092596</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45936.505530092596</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45936.505530092596</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45936.505530092596</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45936.505530092596</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45936.505530092596</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45936.505530092596</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45936.505530092596</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45936.505530092596</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45936.505530092596</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45936.505530092596</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45936.505530092596</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45936.505530092596</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45936.505530092596</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45936.505530092596</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45936.505530092596</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45936.505530092596</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45936.505530092596</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45936.505530092596</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45936.505530092596</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45936.505530092596</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45936.505530092596</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45936.505530092596</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45936.505530092596</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45936.505530092596</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45936.505530092596</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45936.505530092596</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45936.505530092596</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45936.505530092596</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45936.505530092596</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45936.505530092596</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45936.505530092596</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45936.505530092596</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45936.505530092596</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45936.505530092596</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45936.505530092596</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45936.505530092596</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45936.505530092596</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45936.505530092596</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45936.505530092596</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45936.505530092596</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45936.505530092596</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45936.505530092596</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45936.505530092596</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45936.505530092596</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45936.505530092596</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45936.505530092596</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45936.505530092596</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45936.505530092596</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45936.505530092596</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45936.505530092596</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45936.505530092596</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45936.505530092596</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45936.505530092596</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45936.505530092596</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45936.505530092596</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45936.505530092596</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45936.505530092596</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45936.505530092596</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45936.505530092596</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45936.505530092596</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45936.505530092596</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45936.505530092596</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45936.505530092596</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45936.505530092596</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45936.505530092596</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45936.505530092596</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45936.505530092596</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45936.505530092596</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45936.505530092596</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45936.505530092596</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45936.505530092596</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45936.505530092596</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45936.505530092596</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45936.505530092596</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45936.505530092596</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45936.505530092596</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45936.505530092596</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45936.505530092596</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45936.505530092596</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45936.505530092596</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45936.505530092596</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45936.505530092596</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45936.505530092596</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45936.505530092596</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45936.505530092596</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45936.505530092596</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45936.505530092596</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45936.505530092596</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45936.505530092596</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45936.505530092596</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45936.505530092596</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45936.505530092596</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45936.505530092596</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45936.505530092596</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45936.505530092596</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45936.505530092596</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45936.505530092596</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45936.505530092596</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45936.505530092596</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45936.505530092596</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45936.505530092596</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45936.505530092596</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45936.505530092596</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45936.505530092596</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45936.505530092596</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45936.505530092596</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45936.505530092596</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45936.505530092596</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45936.505530092596</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45936.505530092596</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45936.505530092596</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45936.505530092596</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45936.505530092596</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45936.505530092596</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45936.505530092596</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45936.505530092596</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45936.505530092596</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45936.505530092596</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45936.505530092596</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45936.505530092596</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45936.505530092596</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45936.505530092596</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45936.505530092596</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45936.505530092596</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45936.505530092596</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45936.505530092596</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45936.505530092596</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45936.505530092596</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45936.505530092596</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45936.505530092596</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45936.505530092596</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45936.505530092596</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45936.505530092596</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45936.505530092596</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45936.505530092596</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45936.505530092596</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45936.505530092596</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45936.505530092596</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45936.505530092596</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45936.505530092596</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45936.505530092596</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45936.505530092596</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45936.505530092596</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45936.505530092596</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45936.505530092596</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45936.505530092596</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45936.505530092596</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45936.505530092596</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45936.505530092596</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45936.505530092596</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45936.505530092596</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45936.505530092596</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45936.505530092596</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45936.505530092596</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45936.505530092596</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45936.505530092596</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45936.505530092596</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45936.505530092596</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44.673469907407707</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10.316652777779382</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45936.505530092596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45936.505530092596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45936.505530092596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45936.505530092596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45936.505530092596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45936.505530092596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45936.505530092596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45936.505530092596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45936.505530092596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45936.505530092596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45936.505530092596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45936.505530092596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45936.505530092596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45936.505530092596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45936.505530092596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45936.505530092596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45936.505530092596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45936.505530092596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45936.505530092596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45936.505530092596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45936.505530092596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45936.505530092596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45936.505530092596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45936.505530092596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45936.505530092596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45936.505530092596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45936.505530092596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45936.505530092596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45936.505530092596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45936.505530092596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45936.505530092596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45936.505530092596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45936.505530092596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45936.505530092596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45936.505530092596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45936.505530092596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45936.505530092596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45936.505530092596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45936.505530092596</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45936.505530092596</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45936.505530092596</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45936.505530092596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45936.505530092596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45936.505530092596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45936.505530092596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45936.505530092596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45936.505530092596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45936.505530092596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45936.505530092596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45936.505530092596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45936.505530092596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45936.505530092596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45936.505530092596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45936.505530092596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45936.505530092596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45936.505530092596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45936.505530092596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45936.505530092596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45936.505530092596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45936.505530092596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45936.505530092596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45936.505530092596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45936.505530092596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45936.505530092596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45936.505530092596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45936.505530092596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45936.505530092596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45936.505530092596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45936.505530092596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45936.505530092596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45936.505530092596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45936.505530092596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45936.505530092596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45936.505530092596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45936.505530092596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45936.505530092596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45936.505530092596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45936.505530092596</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45936.505530092596</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45936.505530092596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45936.505530092596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45936.505530092596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45936.505530092596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45936.505530092596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45936.505530092596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45936.505530092596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45936.505530092596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45936.505530092596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45936.505530092596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45936.505530092596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45936.505530092596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45936.505530092596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45936.505530092596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45936.505530092596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45936.505530092596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45936.505530092596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45936.505530092596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45936.505530092596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45936.505530092596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45936.505530092596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45936.505530092596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45936.505530092596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45936.505530092596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45936.505530092596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45936.505530092596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45936.505530092596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45936.505530092596</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45936.505530092596</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45936.505530092596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45936.505530092596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45936.505530092596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45936.505530092596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45936.505530092596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45936.505530092596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45936.505530092596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45936.505530092596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45936.505530092596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45936.505530092596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45936.505530092596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45936.505530092596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45936.505530092596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45936.505530092596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45936.505530092596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45936.505530092596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45936.505530092596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45936.505530092596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45936.505530092596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45936.505530092596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45936.505530092596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45936.505530092596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45936.505530092596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45936.505530092596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45936.505530092596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45936.505530092596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45936.505530092596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45936.505530092596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45936.505530092596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45936.505530092596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45936.505530092596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45936.505530092596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45936.505530092596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45936.505530092596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45936.505530092596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45936.505530092596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45936.505530092596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45936.505530092596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45936.505530092596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45936.505530092596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45936.505530092596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45936.505530092596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45936.505530092596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45936.505530092596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45936.505530092596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45936.505530092596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45936.505530092596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45936.505530092596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45936.505530092596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45936.505530092596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45936.505530092596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45936.505530092596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45936.505530092596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45936.505530092596</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9.7326828703735373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45936.505530092596</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2.6245578703747015</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1.5632847222223063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45936.505530092596</v>
      </c>
      <c r="H6" s="124">
        <v>45936.427731481483</v>
      </c>
      <c r="I6" s="120" t="str">
        <f>IFERROR(VLOOKUP(D6,DB!A:F,6,0),"")</f>
        <v>SCECO</v>
      </c>
      <c r="J6" s="119" t="str">
        <f>IFERROR(VLOOKUP(D6,DB!A:G,7,0),"")</f>
        <v xml:space="preserve">Weak </v>
      </c>
      <c r="K6" s="125" t="s">
        <v>39066</v>
      </c>
      <c r="L6" s="126" t="str">
        <f>IFERROR(VLOOKUP(D6,DB!A:I,9,0),"")</f>
        <v>Latis</v>
      </c>
    </row>
    <row r="7" spans="1:16383" ht="31.5" customHeight="1">
      <c r="A7" s="121" t="s">
        <v>39067</v>
      </c>
      <c r="B7" s="120" t="str">
        <f>IFERROR(VLOOKUP(D7,DB!A:K,11,0),"")</f>
        <v>R6</v>
      </c>
      <c r="C7" s="122">
        <v>3</v>
      </c>
      <c r="D7" s="120" t="s">
        <v>37790</v>
      </c>
      <c r="E7" s="123" t="s">
        <v>39068</v>
      </c>
      <c r="F7" s="124"/>
      <c r="G7" s="89">
        <f ca="1">IFERROR(NOW()-F7,"-")</f>
        <v>45936.505530092596</v>
      </c>
      <c r="H7" s="124">
        <v>45936.464120370372</v>
      </c>
      <c r="I7" s="120" t="str">
        <f>IFERROR(VLOOKUP(D7,DB!A:F,6,0),"")</f>
        <v>SCECO</v>
      </c>
      <c r="J7" s="119" t="str">
        <f>IFERROR(VLOOKUP(D7,DB!A:G,7,0),"")</f>
        <v>Dead</v>
      </c>
      <c r="K7" s="125" t="s">
        <v>39069</v>
      </c>
      <c r="L7" s="126" t="str">
        <f>IFERROR(VLOOKUP(D7,DB!A:I,9,0),"")</f>
        <v>Latis</v>
      </c>
    </row>
    <row r="8" spans="1:16383" ht="31.5" customHeight="1">
      <c r="A8" s="121" t="s">
        <v>39070</v>
      </c>
      <c r="B8" s="120" t="str">
        <f>IFERROR(VLOOKUP(D8,DB!A:K,11,0),"")</f>
        <v>R6</v>
      </c>
      <c r="C8" s="122">
        <v>1</v>
      </c>
      <c r="D8" s="120" t="s">
        <v>37492</v>
      </c>
      <c r="E8" s="123" t="s">
        <v>38964</v>
      </c>
      <c r="F8" s="124">
        <v>45936.475243055553</v>
      </c>
      <c r="G8" s="89">
        <f ca="1">IFERROR(NOW()-F8,"-")</f>
        <v>3.0287037043308374E-2</v>
      </c>
      <c r="H8" s="124">
        <v>45936.469317129631</v>
      </c>
      <c r="I8" s="120" t="str">
        <f>IFERROR(VLOOKUP(D8,DB!A:F,6,0),"")</f>
        <v>SCECO</v>
      </c>
      <c r="J8" s="119" t="str">
        <f>IFERROR(VLOOKUP(D8,DB!A:G,7,0),"")</f>
        <v>Dead</v>
      </c>
      <c r="K8" s="125" t="s">
        <v>39071</v>
      </c>
      <c r="L8" s="126" t="str">
        <f>IFERROR(VLOOKUP(D8,DB!A:I,9,0),"")</f>
        <v>Latis</v>
      </c>
    </row>
    <row r="9" spans="1:16383" ht="31.5" customHeight="1">
      <c r="A9" s="121"/>
      <c r="B9" s="120" t="str">
        <f>IFERROR(VLOOKUP(D9,DB!A:K,11,0),"")</f>
        <v/>
      </c>
      <c r="C9" s="122"/>
      <c r="D9" s="140"/>
      <c r="E9" s="123"/>
      <c r="F9" s="124"/>
      <c r="G9" s="89">
        <f ca="1">IFERROR(NOW()-F9,"-")</f>
        <v>45936.505530092596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45936.505530092596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45936.505530092596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45936.505530092596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45936.505530092596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45936.505530092596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45936.505530092596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45936.505530092596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45936.505530092596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45936.505530092596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45936.505530092596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45936.505530092596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45936.505530092596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45936.505530092596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45936.505530092596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45936.505530092596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45936.505530092596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45936.505530092596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45936.505530092596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45936.505530092596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45936.505530092596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45936.505530092596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45936.505530092596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45936.505530092596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45936.505530092596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45936.505530092596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45936.505530092596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45936.505530092596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45936.505530092596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45936.505530092596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45936.505530092596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45936.505530092596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45936.505530092596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45936.505530092596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45936.505530092596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45936.505530092596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45936.505530092596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45936.505530092596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45936.505530092596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45936.505530092596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45936.505530092596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45936.505530092596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45936.505530092596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45936.505530092596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45936.505530092596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45936.505530092596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45936.505530092596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45936.505530092596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45936.505530092596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45936.505530092596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45936.505530092596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45936.505530092596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45936.505530092596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45936.505530092596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45936.505530092596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45936.505530092596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45936.505530092596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45936.505530092596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45936.505530092596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45936.505530092596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45936.505530092596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45936.505530092596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45936.505530092596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45936.505530092596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45936.505530092596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45936.505530092596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45936.505530092596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45936.505530092596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45936.505530092596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45936.505530092596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45936.505530092596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45936.505530092596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45936.505530092596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45936.505530092596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45936.505530092596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45936.505530092596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45936.505530092596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45936.505530092596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45936.505530092596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45936.505530092596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45936.505530092596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45936.505530092596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45936.505530092596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45936.505530092596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45936.505530092596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45936.505530092596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45936.505530092596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45936.505530092596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45936.505530092596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45936.505530092596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45936.505530092596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45936.505530092596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45936.505530092596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45936.505530092596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45936.505530092596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45936.505530092596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45936.505530092596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45936.505530092596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45936.505530092596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45936.505530092596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45936.505530092596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45936.505530092596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45936.505530092596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45936.505530092596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45936.505530092596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45936.505530092596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45936.505530092596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45936.505530092596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45936.505530092596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45936.505530092596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45936.505530092596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45936.505530092596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45936.505530092596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45936.505530092596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45936.505530092596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45936.505530092596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45936.505530092596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45936.505530092596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45936.505530092596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45936.505530092596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45936.505530092596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45936.505530092596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45936.505530092596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45936.505530092596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45936.505530092596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45936.505530092596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45936.505530092596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45936.505530092596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45936.505530092596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45936.505530092596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45936.505530092596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45936.505530092596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45936.505530092596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45936.505530092596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45936.505530092596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45936.505530092596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45936.505530092596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45936.505530092596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45936.505530092596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45936.505530092596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45936.505530092596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45936.505530092596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45936.505530092596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45936.505530092596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45936.505530092596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45936.505530092596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45936.505530092596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45936.505530092596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45936.505530092596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45936.505530092596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45936.505530092596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45936.505530092596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45936.505530092596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45936.505530092596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45936.505530092596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45936.505530092596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45936.505530092596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45936.505530092596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45936.505530092596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45936.505530092596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45936.505530092596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45936.505530092596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45936.505530092596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45936.505530092596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45936.505530092596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45936.505530092596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45936.505530092596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45936.505530092596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45936.505530092596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45936.505530092596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45936.505530092596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45936.505530092596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45936.505530092596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45936.505530092596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45936.505530092596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45936.505530092596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45936.505530092596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45936.505530092596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45936.505530092596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45936.505530092596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45936.505530092596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45936.505530092596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45936.505530092596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45936.505530092596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45936.505530092596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45936.505530092596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45936.505530092596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45936.505530092596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45936.505530092596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45936.505530092596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45936.505530092596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45936.505530092596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45936.505530092596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45936.505530092596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45936.505530092596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45936.505530092596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45936.505530092596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45936.505530092596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45936.505530092596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45936.505530092596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45936.505530092596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45936.505530092596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45936.505530092596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45936.505530092596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45936.505530092596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45936.505530092596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45936.505530092596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45936.505530092596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45936.505530092596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45936.505530092596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45936.505530092596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45936.505530092596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45936.505530092596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45936.505530092596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45936.505530092596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45936.505530092596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45936.505530092596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45936.505530092596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45936.505530092596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45936.505530092596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45936.505530092596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45936.505530092596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45936.505530092596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45936.505530092596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45936.505530092596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45936.505530092596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45936.505530092596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45936.505530092596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45936.505530092596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45936.505530092596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45936.505530092596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45936.505530092596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45936.505530092596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45936.505530092596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45936.505530092596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45936.505530092596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45936.505530092596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45936.505530092596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45936.505530092596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45936.505530092596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45936.505530092596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45936.505530092596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45936.505530092596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45936.505530092596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45936.505530092596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45936.505530092596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45936.505530092596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45936.505530092596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45936.505530092596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45936.505530092596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45936.505530092596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45936.505530092596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45936.505530092596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45936.505530092596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45936.505530092596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45936.505530092596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45936.505530092596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45936.505530092596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45936.505530092596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45936.505530092596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45936.505530092596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45936.505530092596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45936.505530092596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45936.505530092596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45936.505530092596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45936.505530092596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45936.505530092596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45936.505530092596</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