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67" documentId="13_ncr:1_{F6CB121F-512D-4AA6-A0C1-0FB36C537598}" xr6:coauthVersionLast="47" xr6:coauthVersionMax="47" xr10:uidLastSave="{58C5CA75-7B0C-42BA-ABBD-0E3DE50A70F7}"/>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<sst xmlns="http://schemas.openxmlformats.org/spreadsheetml/2006/main" count="178582" uniqueCount="39074">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</sst>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0" totalsRowShown="0" headerRowDxfId="157" dataDxfId="156" headerRowBorderDxfId="154" tableBorderDxfId="155" totalsRowBorderDxfId="153">
  <autoFilter ref="A1:CJ2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272.96202337963041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45935.910449305557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45935.910449305557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45935.910449305557</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45935.910449305557</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45935.910449305557</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45935.910449305557</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45935.910449305557</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45935.910449305557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45935.910449305557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45935.910449305557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45935.910449305557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45935.910449305557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45935.910449305557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45935.910449305557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45935.910449305557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45935.910449305557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45935.910449305557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45935.910449305557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45935.910449305557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45935.910449305557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45935.910449305557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45935.910449305557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45935.910449305557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45935.910449305557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45935.910449305557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45935.910449305557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45935.910449305557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45935.910449305557</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004D4A7-D997-4ECC-8E28-3054E4ABDCFF}"/>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0"/>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244.25866689814575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129.18336597222515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110.91061134259508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0.4783312500003376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4.565763888967922E-2</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8.7995601854345296E-2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8"/>
      <c r="E9" s="131"/>
      <c r="F9" s="132"/>
      <c r="G9" s="133">
        <f ca="1">IFERROR(NOW()-F9,"-")</f>
        <v>45935.910449305557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45935.910449305557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45935.910449305557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45935.910449305557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45935.910449305557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45935.910449305557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45935.910449305557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45935.910449305557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45935.910449305557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45935.910449305557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45935.910449305557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45935.910449305557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45935.910449305557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45935.910449305557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45935.910449305557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45935.910449305557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45935.910449305557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45935.910449305557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45935.910449305557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45935.910449305557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45935.910449305557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45935.910449305557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45935.910449305557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45935.910449305557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45935.910449305557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45935.910449305557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45935.910449305557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45935.910449305557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45935.910449305557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45935.910449305557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45935.910449305557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45935.910449305557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45935.910449305557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45935.910449305557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45935.910449305557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45935.910449305557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45935.910449305557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45935.910449305557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45935.910449305557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45935.910449305557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45935.910449305557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45935.910449305557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45935.910449305557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45935.910449305557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45935.910449305557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45935.910449305557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45935.910449305557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45935.910449305557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45935.910449305557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45935.910449305557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45935.910449305557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45935.910449305557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45935.910449305557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45935.910449305557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45935.910449305557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45935.910449305557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45935.910449305557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45935.910449305557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45935.910449305557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45935.910449305557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45935.910449305557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45935.910449305557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45935.910449305557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45935.910449305557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45935.910449305557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45935.910449305557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45935.910449305557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45935.910449305557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45935.910449305557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45935.910449305557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45935.910449305557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45935.910449305557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45935.910449305557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45935.910449305557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45935.910449305557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45935.910449305557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45935.910449305557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45935.910449305557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45935.910449305557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45935.910449305557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45935.910449305557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45935.910449305557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45935.910449305557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45935.910449305557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45935.910449305557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45935.910449305557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45935.910449305557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45935.910449305557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45935.910449305557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45935.910449305557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45935.910449305557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45935.910449305557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45935.910449305557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45935.910449305557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45935.910449305557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45935.910449305557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45935.910449305557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45935.910449305557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45935.910449305557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45935.910449305557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45935.910449305557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45935.910449305557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45935.910449305557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45935.910449305557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45935.910449305557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45935.910449305557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45935.910449305557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45935.910449305557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45935.910449305557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45935.910449305557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45935.910449305557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45935.910449305557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45935.910449305557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45935.910449305557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45935.910449305557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45935.910449305557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45935.910449305557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45935.910449305557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45935.910449305557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45935.910449305557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45935.910449305557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45935.910449305557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45935.910449305557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45935.910449305557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45935.910449305557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45935.910449305557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45935.910449305557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45935.910449305557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45935.910449305557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45935.910449305557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45935.910449305557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45935.910449305557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45935.910449305557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45935.910449305557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45935.910449305557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45935.910449305557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45935.910449305557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45935.910449305557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45935.910449305557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45935.910449305557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45935.910449305557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45935.910449305557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45935.910449305557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45935.910449305557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45935.910449305557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45935.910449305557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45935.910449305557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45935.910449305557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45935.910449305557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45935.910449305557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45935.910449305557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45935.910449305557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45935.910449305557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45935.910449305557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45935.910449305557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45935.910449305557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45935.910449305557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45935.910449305557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45935.910449305557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45935.910449305557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45935.910449305557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45935.910449305557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45935.910449305557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45935.910449305557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45935.910449305557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45935.910449305557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45935.910449305557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45935.910449305557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45935.910449305557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45935.910449305557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45935.910449305557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45935.910449305557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45935.910449305557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45935.910449305557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45935.910449305557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45935.910449305557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45935.910449305557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45935.910449305557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45935.910449305557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45935.910449305557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45935.910449305557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45935.910449305557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45935.910449305557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45935.910449305557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45935.910449305557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45935.910449305557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45935.910449305557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45935.910449305557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45935.910449305557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45935.910449305557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45935.910449305557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45935.910449305557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45935.910449305557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45935.910449305557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45935.910449305557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45935.910449305557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45935.910449305557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45935.910449305557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45935.910449305557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45935.910449305557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45935.910449305557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45935.910449305557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45935.910449305557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45935.910449305557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45935.910449305557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45935.910449305557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45935.910449305557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45935.910449305557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45935.910449305557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45935.910449305557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45935.910449305557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45935.910449305557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45935.910449305557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45935.910449305557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45935.910449305557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45935.910449305557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45935.910449305557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45935.910449305557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45935.910449305557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45935.910449305557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45935.910449305557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45935.910449305557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45935.910449305557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45935.910449305557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45935.910449305557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45935.910449305557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45935.910449305557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45935.910449305557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45935.910449305557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45935.910449305557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45935.910449305557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45935.910449305557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45935.910449305557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45935.910449305557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45935.910449305557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45935.910449305557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45935.910449305557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45935.910449305557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45935.910449305557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45935.910449305557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45935.910449305557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45935.910449305557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45935.910449305557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45935.910449305557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45935.910449305557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45935.910449305557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45935.910449305557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45935.910449305557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45935.910449305557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45935.910449305557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45935.910449305557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45935.910449305557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45935.910449305557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45935.910449305557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45935.910449305557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45935.910449305557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45935.910449305557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45935.910449305557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45935.910449305557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45935.910449305557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45935.910449305557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45935.910449305557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45935.910449305557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45935.910449305557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45935.910449305557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45935.910449305557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45935.910449305557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45935.910449305557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45935.910449305557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45935.910449305557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45935.910449305557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45935.910449305557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45935.910449305557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45935.910449305557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45935.910449305557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45935.910449305557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45935.910449305557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45935.910449305557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45935.910449305557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45935.910449305557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45935.910449305557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45935.910449305557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sheetData>
  <dataValidations count="2">
    <dataValidation allowBlank="1" showInputMessage="1" showErrorMessage="1" sqref="E1" xr:uid="{4D935161-CDD3-4592-B877-3FB59C99E142}"/>
    <dataValidation type="list" allowBlank="1" showInputMessage="1" showErrorMessage="1" sqref="E3:E2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tabSelected="1"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45935.910449305557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45935.910449305557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45935.910449305557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45935.910449305557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45935.910449305557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45935.910449305557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45935.910449305557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45935.910449305557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45935.910449305557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45935.910449305557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45935.910449305557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45935.910449305557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45935.910449305557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45935.910449305557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45935.910449305557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45935.910449305557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45935.910449305557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45935.910449305557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45935.910449305557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45935.910449305557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45935.910449305557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45935.910449305557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45935.910449305557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45935.910449305557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45935.910449305557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45935.910449305557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45935.910449305557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45935.910449305557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45935.910449305557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45935.910449305557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45935.910449305557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45935.910449305557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45935.910449305557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45935.910449305557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45935.910449305557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45935.910449305557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45935.910449305557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45935.910449305557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45935.910449305557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45935.910449305557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45935.910449305557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45935.910449305557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45935.910449305557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45935.910449305557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45935.910449305557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45935.910449305557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45935.910449305557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45935.910449305557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45935.910449305557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45935.910449305557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45935.910449305557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45935.910449305557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45935.910449305557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45935.910449305557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45935.910449305557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45935.910449305557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45935.910449305557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45935.910449305557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45935.910449305557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45935.910449305557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45935.910449305557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45935.910449305557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45935.910449305557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45935.910449305557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45935.910449305557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45935.910449305557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45935.910449305557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45935.910449305557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45935.910449305557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45935.910449305557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45935.910449305557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45935.910449305557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45935.910449305557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45935.910449305557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45935.910449305557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45935.910449305557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45935.910449305557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45935.910449305557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45935.910449305557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45935.910449305557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45935.910449305557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45935.910449305557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45935.910449305557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45935.910449305557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45935.910449305557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45935.910449305557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45935.910449305557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45935.910449305557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45935.910449305557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45935.910449305557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45935.910449305557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45935.910449305557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45935.910449305557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45935.910449305557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45935.910449305557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45935.910449305557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45935.910449305557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45935.910449305557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45935.910449305557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45935.910449305557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45935.910449305557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45935.910449305557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45935.910449305557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45935.910449305557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45935.910449305557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45935.910449305557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45935.910449305557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45935.910449305557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45935.910449305557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45935.910449305557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45935.910449305557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45935.910449305557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45935.910449305557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45935.910449305557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45935.910449305557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45935.910449305557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45935.910449305557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45935.910449305557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45935.910449305557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45935.910449305557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45935.910449305557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45935.910449305557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45935.910449305557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45935.910449305557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45935.910449305557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45935.910449305557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45935.910449305557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45935.910449305557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45935.910449305557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45935.910449305557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45935.910449305557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45935.910449305557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45935.910449305557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45935.910449305557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45935.910449305557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45935.910449305557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45935.910449305557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45935.910449305557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45935.910449305557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45935.910449305557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45935.910449305557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45935.910449305557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45935.910449305557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45935.910449305557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45935.910449305557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45935.910449305557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45935.910449305557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45935.910449305557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45935.910449305557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45935.910449305557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45935.910449305557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45935.910449305557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45935.910449305557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45935.910449305557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45935.910449305557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45935.910449305557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45935.910449305557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45935.910449305557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45935.910449305557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45935.910449305557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45935.910449305557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45935.910449305557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45935.910449305557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45935.910449305557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45935.910449305557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45935.910449305557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45935.910449305557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45935.910449305557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45935.910449305557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45935.910449305557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45935.910449305557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45935.910449305557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45935.910449305557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45935.910449305557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45935.910449305557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45935.910449305557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45935.910449305557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45935.910449305557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45935.910449305557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45935.910449305557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45935.910449305557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45935.910449305557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45935.910449305557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45935.910449305557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45935.910449305557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45935.910449305557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45935.910449305557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45935.910449305557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45935.910449305557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45935.910449305557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45935.910449305557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45935.910449305557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45935.910449305557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45935.910449305557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45935.910449305557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45935.910449305557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45935.910449305557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45935.910449305557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45935.910449305557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45935.910449305557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45935.910449305557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45935.910449305557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45935.910449305557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45935.910449305557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45935.910449305557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45935.910449305557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45935.910449305557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45935.910449305557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45935.910449305557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45935.910449305557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45935.910449305557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45935.910449305557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45935.910449305557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45935.910449305557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45935.910449305557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45935.910449305557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45935.910449305557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45935.910449305557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45935.910449305557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45935.910449305557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45935.910449305557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45935.910449305557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45935.910449305557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45935.910449305557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45935.910449305557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45935.910449305557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45935.910449305557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45935.910449305557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45935.910449305557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45935.910449305557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45935.910449305557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45935.910449305557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45935.910449305557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45935.910449305557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45935.910449305557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45935.910449305557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45935.910449305557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45935.910449305557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45935.910449305557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45935.910449305557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45935.910449305557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45935.910449305557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45935.910449305557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45935.910449305557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45935.910449305557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45935.910449305557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45935.910449305557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45935.910449305557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45935.910449305557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45935.910449305557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45935.910449305557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45935.910449305557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45935.910449305557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45935.910449305557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45935.910449305557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45935.910449305557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45935.910449305557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45935.910449305557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45935.910449305557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45935.910449305557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45935.910449305557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45935.910449305557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45935.910449305557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45935.910449305557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45935.910449305557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45935.910449305557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45935.910449305557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45935.910449305557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45935.910449305557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45935.910449305557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45935.910449305557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45935.910449305557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45935.910449305557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45935.910449305557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45935.910449305557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45935.910449305557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45935.910449305557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45935.910449305557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45935.910449305557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45935.910449305557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45935.910449305557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45935.910449305557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45935.910449305557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45935.910449305557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45935.910449305557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45935.910449305557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45935.910449305557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45935.910449305557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45935.910449305557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45935.910449305557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45935.910449305557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45935.910449305557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45935.910449305557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45935.910449305557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45935.910449305557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45935.910449305557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45935.910449305557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45935.910449305557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45935.910449305557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45935.910449305557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45935.910449305557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45935.910449305557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45935.910449305557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45935.910449305557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45935.910449305557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45935.910449305557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45935.910449305557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45935.910449305557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45935.910449305557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45935.910449305557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45935.910449305557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45935.910449305557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45935.910449305557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45935.910449305557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45935.910449305557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45935.910449305557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45935.910449305557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45935.910449305557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45935.910449305557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45935.910449305557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45935.910449305557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45935.910449305557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45935.910449305557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45935.910449305557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45935.910449305557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45935.910449305557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45935.910449305557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45935.910449305557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45935.910449305557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45935.910449305557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45935.910449305557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45935.910449305557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45935.910449305557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45935.910449305557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45935.910449305557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45935.910449305557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45935.910449305557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45935.910449305557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45935.910449305557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45935.910449305557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45935.910449305557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45935.910449305557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45935.910449305557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45935.910449305557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45935.910449305557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45935.910449305557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45935.910449305557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45935.910449305557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45935.910449305557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45935.910449305557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45935.910449305557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45935.910449305557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45935.910449305557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45935.910449305557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45935.910449305557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45935.910449305557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45935.910449305557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45935.910449305557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45935.910449305557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45935.910449305557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45935.910449305557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45935.910449305557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45935.910449305557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45935.910449305557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45935.910449305557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45935.910449305557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45935.910449305557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45935.910449305557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45935.910449305557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45935.910449305557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45935.910449305557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45935.910449305557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45935.910449305557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45935.910449305557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45935.910449305557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45935.910449305557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45935.910449305557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45935.910449305557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45935.910449305557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45935.910449305557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45935.910449305557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45935.910449305557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45935.910449305557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45935.910449305557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45935.910449305557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45935.910449305557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45935.910449305557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45935.910449305557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45935.910449305557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45935.910449305557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45935.910449305557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45935.910449305557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45935.910449305557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45935.910449305557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45935.910449305557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45935.910449305557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45935.910449305557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45935.910449305557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45935.910449305557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45935.910449305557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45935.910449305557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45935.910449305557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45935.910449305557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45935.910449305557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45935.910449305557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45935.910449305557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45935.910449305557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45935.910449305557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45935.910449305557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45935.910449305557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45935.910449305557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45935.910449305557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45935.910449305557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45935.910449305557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45935.910449305557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45935.910449305557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45935.910449305557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45935.910449305557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45935.910449305557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45935.910449305557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45935.910449305557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45935.910449305557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45935.910449305557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45935.910449305557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45935.910449305557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45935.910449305557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45935.910449305557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45935.910449305557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45935.910449305557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45935.910449305557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45935.910449305557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45935.910449305557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45935.910449305557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45935.910449305557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45935.910449305557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45935.910449305557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45935.910449305557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45935.910449305557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45935.910449305557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45935.910449305557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45935.910449305557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45935.910449305557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45935.910449305557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45935.910449305557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45935.910449305557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45935.910449305557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45935.910449305557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45935.910449305557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45935.910449305557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45935.910449305557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45935.910449305557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45935.910449305557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45935.910449305557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45935.910449305557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45935.910449305557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45935.910449305557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45935.910449305557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45935.910449305557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45935.910449305557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45935.910449305557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45935.910449305557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45935.910449305557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45935.910449305557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45935.910449305557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45935.910449305557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45935.910449305557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45935.910449305557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45935.910449305557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45935.910449305557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45935.910449305557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45935.910449305557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45935.910449305557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45935.910449305557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45935.910449305557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45935.910449305557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45935.910449305557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45935.910449305557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45935.910449305557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45935.910449305557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45935.910449305557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45935.910449305557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45935.910449305557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45935.910449305557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45935.910449305557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45935.910449305557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45935.910449305557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45935.910449305557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45935.910449305557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45935.910449305557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45935.910449305557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45935.910449305557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45935.910449305557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45935.910449305557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45935.910449305557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45935.910449305557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45935.910449305557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45935.910449305557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45935.910449305557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45935.910449305557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45935.910449305557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45935.910449305557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45935.910449305557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45935.910449305557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45935.910449305557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45935.910449305557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45935.910449305557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45935.910449305557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45935.910449305557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45935.910449305557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45935.910449305557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45935.910449305557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45935.910449305557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45935.910449305557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45935.910449305557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45935.910449305557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45935.910449305557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45935.910449305557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45935.910449305557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45935.910449305557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45935.910449305557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45935.910449305557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45935.910449305557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45935.910449305557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45935.910449305557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45935.910449305557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45935.910449305557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45935.910449305557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45935.910449305557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45935.910449305557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45935.910449305557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45935.910449305557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45935.910449305557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45935.910449305557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45935.910449305557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45935.910449305557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45935.910449305557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45935.910449305557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45935.910449305557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45935.910449305557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45935.910449305557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45935.910449305557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45935.910449305557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45935.910449305557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45935.910449305557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45935.910449305557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45935.910449305557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45935.910449305557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45935.910449305557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45935.910449305557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45935.910449305557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45935.910449305557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45935.910449305557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45935.910449305557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45935.910449305557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45935.910449305557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45935.910449305557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45935.910449305557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45935.910449305557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45935.910449305557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45935.910449305557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45935.910449305557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45935.910449305557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45935.910449305557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45935.910449305557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45935.910449305557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45935.910449305557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45935.910449305557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45935.910449305557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45935.910449305557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45935.910449305557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45935.910449305557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45935.910449305557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45935.910449305557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45935.910449305557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45935.910449305557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45935.910449305557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45935.910449305557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45935.910449305557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45935.910449305557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45935.910449305557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45935.910449305557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45935.910449305557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45935.910449305557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45935.910449305557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45935.910449305557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45935.910449305557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45935.910449305557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45935.910449305557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45935.910449305557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45935.910449305557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45935.910449305557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45935.910449305557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45935.910449305557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45935.910449305557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45935.910449305557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45935.910449305557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45935.910449305557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45935.910449305557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45935.910449305557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45935.910449305557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45935.910449305557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45935.910449305557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45935.910449305557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45935.910449305557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45935.910449305557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45935.910449305557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45935.910449305557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45935.910449305557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45935.910449305557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45935.910449305557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45935.910449305557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45935.910449305557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45935.910449305557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45935.910449305557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45935.910449305557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45935.910449305557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45935.910449305557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45935.910449305557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45935.910449305557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45935.910449305557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45935.910449305557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45935.910449305557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45935.910449305557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45935.910449305557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45935.910449305557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45935.910449305557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45935.910449305557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45935.910449305557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45935.910449305557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45935.910449305557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45935.910449305557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45935.910449305557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45935.910449305557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45935.910449305557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45935.910449305557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45935.910449305557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45935.910449305557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45935.910449305557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45935.910449305557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45935.910449305557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45935.910449305557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45935.910449305557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45935.910449305557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45935.910449305557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45935.910449305557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45935.910449305557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45935.910449305557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45935.910449305557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45935.910449305557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45935.910449305557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45935.910449305557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45935.910449305557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45935.910449305557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45935.910449305557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45935.910449305557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45935.910449305557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45935.910449305557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45935.910449305557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45935.910449305557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45935.910449305557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45935.910449305557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45935.910449305557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45935.910449305557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45935.910449305557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45935.910449305557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45935.910449305557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45935.910449305557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45935.910449305557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45935.910449305557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45935.910449305557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45935.910449305557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45935.910449305557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45935.910449305557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45935.910449305557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45935.910449305557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45935.910449305557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45935.910449305557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45935.910449305557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45935.910449305557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45935.910449305557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45935.910449305557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45935.910449305557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45935.910449305557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45935.910449305557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45935.910449305557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45935.910449305557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45935.910449305557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45935.910449305557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45935.910449305557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45935.910449305557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45935.910449305557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45935.910449305557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45935.910449305557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45935.910449305557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45935.910449305557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45935.910449305557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45935.910449305557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45935.910449305557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45935.910449305557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45935.910449305557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45935.910449305557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45935.910449305557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45935.910449305557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45935.910449305557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45935.910449305557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45935.910449305557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45935.910449305557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45935.910449305557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45935.910449305557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45935.910449305557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45935.910449305557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45935.910449305557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45935.910449305557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45935.910449305557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45935.910449305557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45935.910449305557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45935.910449305557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45935.910449305557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45935.910449305557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45935.910449305557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45935.910449305557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45935.910449305557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45935.910449305557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45935.910449305557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45935.910449305557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45935.910449305557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45935.910449305557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45935.910449305557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45935.910449305557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45935.910449305557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45935.910449305557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45935.910449305557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45935.910449305557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45935.910449305557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45935.910449305557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45935.910449305557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45935.910449305557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45935.910449305557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45935.910449305557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45935.910449305557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45935.910449305557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45935.910449305557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45935.910449305557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45935.910449305557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45935.910449305557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45935.910449305557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45935.910449305557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45935.910449305557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45935.910449305557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45935.910449305557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45935.910449305557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45935.910449305557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45935.910449305557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45935.910449305557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45935.910449305557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45935.910449305557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45935.910449305557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45935.910449305557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45935.910449305557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45935.910449305557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45935.910449305557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45935.910449305557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45935.910449305557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45935.910449305557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45935.910449305557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45935.910449305557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45935.910449305557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45935.910449305557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45935.910449305557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45935.910449305557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45935.910449305557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45935.910449305557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45935.910449305557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45935.910449305557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45935.910449305557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45935.910449305557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45935.910449305557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45935.910449305557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45935.910449305557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45935.910449305557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45935.910449305557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45935.910449305557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45935.910449305557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45935.910449305557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45935.910449305557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45935.910449305557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45935.910449305557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45935.910449305557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45935.910449305557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45935.910449305557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45935.910449305557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45935.910449305557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45935.910449305557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45935.910449305557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45935.910449305557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45935.910449305557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45935.910449305557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45935.910449305557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45935.910449305557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45935.910449305557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45935.910449305557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45935.910449305557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45935.910449305557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45935.910449305557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45935.910449305557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45935.910449305557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45935.910449305557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45935.910449305557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45935.910449305557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45935.910449305557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45935.910449305557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45935.910449305557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45935.910449305557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45935.910449305557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45935.910449305557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45935.910449305557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45935.910449305557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45935.910449305557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45935.910449305557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45935.910449305557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45935.910449305557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45935.910449305557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45935.910449305557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45935.910449305557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45935.910449305557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45935.910449305557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45935.910449305557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45935.910449305557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45935.910449305557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45935.910449305557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45935.910449305557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45935.910449305557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45935.910449305557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45935.910449305557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45935.910449305557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45935.910449305557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45935.910449305557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45935.910449305557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45935.910449305557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45935.910449305557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45935.910449305557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45935.910449305557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45935.910449305557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45935.910449305557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45935.910449305557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45935.910449305557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45935.910449305557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45935.910449305557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45935.910449305557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45935.910449305557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45935.910449305557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45935.910449305557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45935.910449305557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45935.910449305557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45935.910449305557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45935.910449305557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45935.910449305557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45935.910449305557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45935.910449305557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45935.910449305557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45935.910449305557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45935.910449305557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45935.910449305557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45935.910449305557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45935.910449305557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45935.910449305557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45935.910449305557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45935.910449305557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45935.910449305557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45935.910449305557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45935.910449305557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45935.910449305557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45935.910449305557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45935.910449305557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45935.910449305557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45935.910449305557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45935.910449305557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45935.910449305557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45935.910449305557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45935.910449305557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45935.910449305557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45935.910449305557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45935.910449305557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45935.910449305557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45935.910449305557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45935.910449305557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45935.910449305557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45935.910449305557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45935.910449305557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45935.910449305557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45935.910449305557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45935.910449305557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45935.910449305557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45935.910449305557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45935.910449305557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45935.910449305557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45935.910449305557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45935.910449305557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45935.910449305557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45935.910449305557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45935.910449305557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45935.910449305557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45935.910449305557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45935.910449305557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45935.910449305557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45935.910449305557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45935.910449305557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45935.910449305557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45935.910449305557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45935.910449305557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45935.910449305557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45935.910449305557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45935.910449305557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45935.910449305557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45935.910449305557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45935.910449305557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45935.910449305557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45935.910449305557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45935.910449305557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45935.910449305557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45935.910449305557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45935.910449305557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45935.910449305557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45935.910449305557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45935.910449305557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45935.910449305557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45935.910449305557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45935.910449305557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45935.910449305557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45935.910449305557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45935.910449305557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45935.910449305557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45935.910449305557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45935.910449305557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45935.910449305557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45935.910449305557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45935.910449305557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45935.910449305557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45935.910449305557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45935.910449305557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45935.910449305557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45935.910449305557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45935.910449305557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45935.910449305557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45935.910449305557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45935.910449305557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45935.910449305557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45935.910449305557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45935.910449305557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45935.910449305557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45935.910449305557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45935.910449305557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45935.910449305557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45935.910449305557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45935.910449305557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45935.910449305557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45935.910449305557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45935.910449305557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45935.910449305557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45935.910449305557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45935.910449305557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45935.910449305557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45935.910449305557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45935.910449305557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45935.910449305557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45935.910449305557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45935.910449305557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45935.910449305557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45935.910449305557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45935.910449305557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45935.910449305557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45935.910449305557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45935.910449305557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45935.910449305557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45935.910449305557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45935.910449305557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45935.910449305557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45935.910449305557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45935.910449305557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45935.910449305557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45935.910449305557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45935.910449305557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45935.910449305557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45935.910449305557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45935.910449305557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45935.910449305557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45935.910449305557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45935.910449305557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45935.910449305557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45935.910449305557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45935.910449305557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45935.910449305557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45935.910449305557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45935.910449305557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45935.910449305557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45935.910449305557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45935.910449305557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45935.910449305557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45935.910449305557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45935.910449305557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45935.910449305557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45935.910449305557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45935.910449305557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45935.910449305557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45935.910449305557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45935.910449305557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45935.910449305557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45935.910449305557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45935.910449305557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45935.910449305557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45935.910449305557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45935.910449305557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45935.910449305557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45935.910449305557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45935.910449305557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45935.910449305557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45935.910449305557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45935.910449305557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45935.910449305557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45935.910449305557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45935.910449305557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45935.910449305557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45935.910449305557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45935.910449305557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45935.910449305557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45935.910449305557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45935.910449305557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45935.910449305557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45935.910449305557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45935.910449305557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45935.910449305557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45935.910449305557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45935.910449305557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45935.910449305557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45935.910449305557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45935.910449305557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45935.910449305557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45935.910449305557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45935.910449305557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45935.910449305557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45935.910449305557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45935.910449305557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45935.910449305557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45935.910449305557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45935.910449305557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45935.910449305557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45935.910449305557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45935.910449305557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45935.910449305557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45935.910449305557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45935.910449305557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45935.910449305557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45935.910449305557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45935.910449305557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45935.910449305557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45935.910449305557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45935.910449305557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45935.910449305557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45935.910449305557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45935.910449305557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45935.910449305557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45935.910449305557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45935.910449305557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45935.910449305557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45935.910449305557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45935.910449305557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45935.910449305557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45935.910449305557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45935.910449305557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45935.910449305557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45935.910449305557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45935.910449305557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45935.910449305557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45935.910449305557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45935.910449305557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45935.910449305557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45935.910449305557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45935.910449305557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45935.910449305557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45935.910449305557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45935.910449305557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45935.910449305557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45935.910449305557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45935.910449305557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45935.910449305557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45935.910449305557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45935.910449305557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45935.910449305557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45935.910449305557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45935.910449305557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45935.910449305557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45935.910449305557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45935.910449305557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45935.910449305557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45935.910449305557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45935.910449305557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45935.910449305557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45935.910449305557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45935.910449305557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45935.910449305557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45935.910449305557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45935.910449305557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45935.910449305557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45935.910449305557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45935.910449305557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45935.910449305557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45935.910449305557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45935.910449305557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45935.910449305557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45935.910449305557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45935.910449305557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45935.910449305557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45935.910449305557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45935.910449305557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45935.910449305557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45935.910449305557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45935.910449305557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45935.910449305557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45935.910449305557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45935.910449305557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45935.910449305557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45935.910449305557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45935.910449305557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45935.910449305557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45935.910449305557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45935.910449305557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45935.910449305557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45935.910449305557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45935.910449305557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45935.910449305557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45935.910449305557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45935.910449305557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45935.910449305557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45935.910449305557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45935.910449305557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45935.910449305557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45935.910449305557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45935.910449305557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45935.910449305557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45935.910449305557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45935.910449305557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45935.910449305557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45935.910449305557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45935.910449305557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45935.910449305557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45935.910449305557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45935.910449305557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45935.910449305557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45935.910449305557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45935.910449305557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45935.910449305557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45935.910449305557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45935.910449305557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45935.910449305557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45935.910449305557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45935.910449305557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45935.910449305557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45935.910449305557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45935.910449305557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45935.910449305557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45935.910449305557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45935.910449305557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45935.910449305557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45935.910449305557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45935.910449305557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45935.910449305557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45935.910449305557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45935.910449305557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45935.910449305557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45935.910449305557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45935.910449305557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45935.910449305557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45935.910449305557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45935.910449305557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45935.910449305557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45935.910449305557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45935.910449305557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45935.910449305557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45935.910449305557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45935.910449305557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45935.910449305557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45935.910449305557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45935.910449305557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45935.910449305557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45935.910449305557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45935.910449305557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45935.910449305557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45935.910449305557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45935.910449305557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45935.910449305557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45935.910449305557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45935.910449305557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45935.910449305557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45935.910449305557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45935.910449305557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45935.910449305557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45935.910449305557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45935.910449305557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45935.910449305557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45935.910449305557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45935.910449305557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45935.910449305557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45935.910449305557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45935.910449305557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45935.910449305557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45935.910449305557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45935.910449305557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45935.910449305557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45935.910449305557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45935.910449305557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45935.910449305557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45935.910449305557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45935.910449305557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45935.910449305557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232.42973171296035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0.75350486110983184</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45935.910449305557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45935.910449305557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45935.910449305557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45935.910449305557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45935.910449305557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45935.910449305557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45935.910449305557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45935.910449305557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45935.910449305557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45935.910449305557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45935.910449305557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45935.910449305557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45935.910449305557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45935.910449305557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45935.910449305557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45935.910449305557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45935.910449305557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45935.910449305557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45935.910449305557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45935.910449305557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45935.910449305557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45935.910449305557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45935.910449305557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45935.910449305557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45935.910449305557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45935.910449305557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45935.910449305557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45935.910449305557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45935.910449305557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45935.910449305557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45935.910449305557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45935.910449305557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45935.910449305557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45935.910449305557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45935.910449305557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45935.910449305557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45935.910449305557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45935.910449305557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45935.910449305557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45935.910449305557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45935.910449305557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45935.910449305557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45935.910449305557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45935.910449305557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45935.910449305557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45935.910449305557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45935.910449305557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45935.910449305557</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I15" sqref="I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44.078389120368229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9.7215719907399034</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45935.910449305557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45935.910449305557</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45935.910449305557</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45935.910449305557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45935.910449305557</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45935.910449305557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45935.910449305557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45935.910449305557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45935.910449305557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45935.910449305557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45935.910449305557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45935.910449305557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45935.910449305557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45935.910449305557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45935.910449305557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45935.910449305557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45935.910449305557</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45935.910449305557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45935.910449305557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45935.910449305557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45935.910449305557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45935.910449305557</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45935.910449305557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45935.910449305557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45935.910449305557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45935.910449305557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45935.910449305557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45935.910449305557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45935.910449305557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45935.910449305557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45935.910449305557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45935.910449305557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45935.910449305557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45935.910449305557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45935.910449305557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45935.910449305557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45935.910449305557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45935.910449305557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45935.910449305557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45935.910449305557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45935.910449305557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45935.910449305557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45935.910449305557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45935.910449305557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45935.910449305557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45935.910449305557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45935.910449305557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45935.910449305557</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45935.910449305557</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45935.910449305557</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45935.910449305557</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45935.910449305557</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45935.910449305557</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45935.910449305557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45935.910449305557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45935.910449305557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45935.910449305557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45935.910449305557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45935.910449305557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45935.910449305557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45935.910449305557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45935.910449305557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45935.910449305557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45935.910449305557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45935.910449305557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45935.910449305557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45935.910449305557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45935.910449305557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45935.910449305557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45935.910449305557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45935.910449305557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45935.910449305557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45935.910449305557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45935.910449305557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45935.910449305557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45935.910449305557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45935.910449305557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45935.910449305557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45935.910449305557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45935.910449305557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45935.910449305557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45935.910449305557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45935.910449305557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45935.910449305557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45935.910449305557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45935.910449305557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45935.910449305557</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45935.910449305557</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45935.910449305557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45935.910449305557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45935.910449305557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45935.910449305557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45935.910449305557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45935.910449305557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45935.910449305557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45935.910449305557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45935.910449305557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45935.910449305557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45935.910449305557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45935.910449305557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45935.910449305557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45935.910449305557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45935.910449305557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45935.910449305557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45935.910449305557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45935.910449305557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45935.910449305557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45935.910449305557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45935.910449305557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45935.910449305557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45935.910449305557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45935.910449305557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45935.910449305557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45935.910449305557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45935.910449305557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45935.910449305557</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45935.910449305557</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45935.910449305557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45935.910449305557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45935.910449305557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45935.910449305557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45935.910449305557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45935.910449305557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45935.910449305557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45935.910449305557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45935.910449305557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45935.910449305557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45935.910449305557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45935.910449305557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45935.910449305557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45935.910449305557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45935.910449305557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45935.910449305557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45935.910449305557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45935.910449305557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45935.910449305557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45935.910449305557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45935.910449305557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45935.910449305557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45935.910449305557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45935.910449305557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45935.910449305557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45935.910449305557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45935.910449305557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45935.910449305557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45935.910449305557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45935.910449305557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45935.910449305557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45935.910449305557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45935.910449305557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45935.910449305557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45935.910449305557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45935.910449305557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45935.910449305557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45935.910449305557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45935.910449305557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45935.910449305557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45935.910449305557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45935.910449305557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45935.910449305557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45935.910449305557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45935.910449305557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45935.910449305557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45935.910449305557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45935.910449305557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45935.910449305557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45935.910449305557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45935.910449305557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45935.910449305557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45935.910449305557</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45935.910449305557</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D14" sqref="D1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9.137602083334059</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45935.910449305557</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2.0294770833352231</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0.96820393518282799</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22">
        <v>2</v>
      </c>
      <c r="D6" s="120" t="s">
        <v>34630</v>
      </c>
      <c r="E6" s="123"/>
      <c r="F6" s="124"/>
      <c r="G6" s="89">
        <f ca="1">IFERROR(NOW()-F6,"-")</f>
        <v>45935.910449305557</v>
      </c>
      <c r="H6" s="124">
        <v>45935.880150462966</v>
      </c>
      <c r="I6" s="120" t="str">
        <f>IFERROR(VLOOKUP(D6,DB!A:F,6,0),"")</f>
        <v>SCECO</v>
      </c>
      <c r="J6" s="120" t="str">
        <f>IFERROR(VLOOKUP(D6,DB!A:G,7,0),"")</f>
        <v>Dead</v>
      </c>
      <c r="K6" s="125" t="s">
        <v>39073</v>
      </c>
      <c r="L6" s="126" t="str">
        <f>IFERROR(VLOOKUP(D6,DB!A:I,9,0),"")</f>
        <v>Latis</v>
      </c>
    </row>
    <row r="7" spans="1:16383" ht="31.5" customHeight="1">
      <c r="A7" s="121"/>
      <c r="B7" s="120" t="str">
        <f>IFERROR(VLOOKUP(D7,DB!A:K,11,0),"")</f>
        <v/>
      </c>
      <c r="C7" s="122"/>
      <c r="D7" s="120"/>
      <c r="E7" s="123"/>
      <c r="F7" s="124"/>
      <c r="G7" s="89">
        <f ca="1">IFERROR(NOW()-F7,"-")</f>
        <v>45935.910449305557</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45935.910449305557</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45935.910449305557</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45935.910449305557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45935.910449305557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45935.910449305557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45935.910449305557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45935.910449305557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45935.910449305557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45935.910449305557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45935.910449305557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45935.910449305557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45935.910449305557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45935.910449305557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45935.910449305557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45935.910449305557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45935.910449305557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45935.910449305557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45935.910449305557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45935.910449305557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45935.910449305557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45935.910449305557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45935.910449305557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45935.910449305557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45935.910449305557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45935.910449305557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45935.910449305557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45935.910449305557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45935.910449305557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45935.910449305557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45935.910449305557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45935.910449305557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45935.910449305557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45935.910449305557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45935.910449305557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45935.910449305557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45935.910449305557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45935.910449305557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45935.910449305557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45935.910449305557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45935.910449305557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45935.910449305557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45935.910449305557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45935.910449305557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45935.910449305557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45935.910449305557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45935.910449305557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45935.910449305557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45935.910449305557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45935.910449305557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45935.910449305557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45935.910449305557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45935.910449305557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45935.910449305557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45935.910449305557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45935.910449305557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45935.910449305557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45935.910449305557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45935.910449305557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45935.910449305557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45935.910449305557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45935.910449305557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45935.910449305557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45935.910449305557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45935.910449305557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45935.910449305557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45935.910449305557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45935.910449305557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45935.910449305557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45935.910449305557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45935.910449305557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45935.910449305557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45935.910449305557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45935.910449305557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45935.910449305557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45935.910449305557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45935.910449305557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45935.910449305557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45935.910449305557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45935.910449305557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45935.910449305557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45935.910449305557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45935.910449305557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45935.910449305557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45935.910449305557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45935.910449305557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45935.910449305557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45935.910449305557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45935.910449305557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45935.910449305557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45935.910449305557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45935.910449305557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45935.910449305557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45935.910449305557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45935.910449305557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45935.910449305557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45935.910449305557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45935.910449305557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45935.910449305557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45935.910449305557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45935.910449305557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45935.910449305557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45935.910449305557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45935.910449305557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45935.910449305557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45935.910449305557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45935.910449305557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45935.910449305557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45935.910449305557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45935.910449305557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45935.910449305557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45935.910449305557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45935.910449305557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45935.910449305557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45935.910449305557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45935.910449305557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45935.910449305557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45935.910449305557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45935.910449305557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45935.910449305557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45935.910449305557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45935.910449305557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45935.910449305557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45935.910449305557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45935.910449305557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45935.910449305557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45935.910449305557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45935.910449305557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45935.910449305557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45935.910449305557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45935.910449305557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45935.910449305557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45935.910449305557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45935.910449305557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45935.910449305557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45935.910449305557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45935.910449305557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45935.910449305557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45935.910449305557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45935.910449305557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45935.910449305557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45935.910449305557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45935.910449305557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45935.910449305557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45935.910449305557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45935.910449305557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45935.910449305557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45935.910449305557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45935.910449305557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45935.910449305557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45935.910449305557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45935.910449305557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45935.910449305557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45935.910449305557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45935.910449305557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45935.910449305557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45935.910449305557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45935.910449305557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45935.910449305557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45935.910449305557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45935.910449305557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45935.910449305557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45935.910449305557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45935.910449305557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45935.910449305557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45935.910449305557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45935.910449305557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45935.910449305557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45935.910449305557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45935.910449305557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45935.910449305557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45935.910449305557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45935.910449305557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45935.910449305557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45935.910449305557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45935.910449305557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45935.910449305557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45935.910449305557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45935.910449305557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45935.910449305557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45935.910449305557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45935.910449305557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45935.910449305557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45935.910449305557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45935.910449305557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45935.910449305557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45935.910449305557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45935.910449305557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45935.910449305557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45935.910449305557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45935.910449305557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45935.910449305557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45935.910449305557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45935.910449305557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45935.910449305557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45935.910449305557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45935.910449305557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45935.910449305557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45935.910449305557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45935.910449305557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45935.910449305557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45935.910449305557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45935.910449305557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45935.910449305557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45935.910449305557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45935.910449305557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45935.910449305557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45935.910449305557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45935.910449305557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45935.910449305557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45935.910449305557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45935.910449305557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45935.910449305557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45935.910449305557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45935.910449305557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45935.910449305557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45935.910449305557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45935.910449305557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45935.910449305557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45935.910449305557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45935.910449305557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45935.910449305557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45935.910449305557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45935.910449305557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45935.910449305557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45935.910449305557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45935.910449305557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45935.910449305557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45935.910449305557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45935.910449305557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45935.910449305557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45935.910449305557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45935.910449305557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45935.910449305557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45935.910449305557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45935.910449305557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45935.910449305557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45935.910449305557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45935.910449305557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45935.910449305557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45935.910449305557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45935.910449305557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45935.910449305557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45935.910449305557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45935.910449305557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45935.910449305557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45935.910449305557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45935.910449305557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45935.910449305557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45935.910449305557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45935.910449305557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45935.910449305557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45935.910449305557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45935.910449305557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45935.910449305557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45935.910449305557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45935.910449305557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45935.910449305557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45935.910449305557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45935.910449305557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45935.910449305557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45935.910449305557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45935.910449305557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45935.910449305557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45935.910449305557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45935.910449305557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45935.910449305557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45935.910449305557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45935.910449305557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45935.910449305557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45935.910449305557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45935.910449305557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45935.910449305557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45935.910449305557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45935.910449305557</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2025-10-05T18:53:04Z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