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70" documentId="13_ncr:1_{F6CB121F-512D-4AA6-A0C1-0FB36C537598}" xr6:coauthVersionLast="47" xr6:coauthVersionMax="47" xr10:uidLastSave="{76A15254-EE2F-479A-81A9-CBFF8B0757C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<sst xmlns="http://schemas.openxmlformats.org/spreadsheetml/2006/main" count="178588" uniqueCount="39078">
  <si>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</si>
  <si>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</si>
  <si>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</si>
  <si>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</si>
  <si>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</si>
  <si>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</si>
  <si>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</si>
  <si>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</si>
  <si>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</si>
  <si>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</si>
  <si>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</si>
  <si>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</si>
  <si>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</si>
  <si>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</si>
  <si>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</si>
  <si>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</si>
  <si>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</si>
  <si>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</si>
  <si>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</si>
  <si>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</si>
  <si>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</si>
  <si>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</si>
  <si>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</si>
  <si>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</si>
  <si>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</si>
  <si>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</si>
  <si>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</si>
  <si>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</si>
  <si>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</si>
  <si>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</si>
  <si>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</si>
  <si>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</si>
  <si>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</si>
  <si>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</si>
  <si>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</si>
  <si>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</si>
  <si>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</si>
  <si>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</si>
  <si>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</si>
  <si>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</si>
  <si>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</si>
  <si>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</si>
  <si>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</si>
  <si>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</si>
  <si>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</si>
  <si>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</si>
  <si>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</si>
  <si>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</si>
  <si>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</si>
  <si>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</si>
  <si>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</si>
  <si>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</si>
  <si>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</si>
  <si>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</si>
  <si>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</si>
  <si>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</si>
  <si>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</si>
  <si>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</si>
  <si>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</si>
  <si>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</si>
  <si>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</si>
  <si>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</si>
  <si>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</si>
  <si>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</si>
  <si>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</si>
  <si>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</si>
  <si>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</si>
  <si>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</si>
  <si>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</si>
  <si>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</si>
  <si>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</si>
  <si>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</si>
  <si>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</si>
  <si>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</si>
  <si>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</si>
  <si>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</si>
  <si>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</si>
  <si>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</si>
  <si>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</si>
  <si>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</si>
  <si>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</si>
  <si>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</si>
  <si>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</si>
  <si>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</si>
  <si>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</si>
  <si>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</si>
  <si>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</si>
  <si>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</si>
  <si>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</si>
  <si>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</si>
  <si>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</si>
  <si>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</si>
  <si>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</si>
  <si>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</si>
  <si>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</si>
  <si>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</si>
  <si>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</si>
  <si>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</si>
  <si>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</si>
  <si>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</si>
  <si>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</si>
  <si>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</si>
  <si>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</si>
  <si>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</si>
  <si>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</si>
  <si>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</si>
  <si>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</si>
  <si>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</si>
  <si>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</si>
  <si>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</si>
  <si>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</si>
  <si>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</si>
  <si>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</si>
  <si>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</si>
  <si>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</si>
  <si>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</si>
  <si>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</si>
  <si>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</si>
  <si>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</si>
  <si>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</si>
  <si>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</si>
  <si>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</si>
  <si>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</si>
  <si>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</si>
  <si>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</si>
  <si>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</si>
  <si>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</si>
  <si>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</si>
  <si>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</si>
  <si>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</si>
  <si>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</si>
  <si>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</si>
  <si>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</si>
  <si>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</si>
  <si>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</si>
  <si>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</si>
  <si>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</si>
  <si>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</si>
  <si>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</si>
  <si>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</si>
  <si>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</si>
  <si>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</si>
  <si>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</si>
  <si>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</si>
  <si>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</si>
  <si>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</si>
  <si>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</si>
  <si>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</si>
  <si>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</si>
  <si>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</si>
  <si>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</si>
  <si>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</si>
  <si>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</si>
  <si>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</si>
  <si>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</si>
  <si>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</si>
  <si>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</si>
  <si>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</si>
  <si>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</si>
  <si>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</si>
  <si>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</si>
  <si>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</si>
  <si>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</si>
  <si>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</si>
  <si>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</si>
  <si>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</si>
  <si>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</si>
  <si>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</si>
  <si>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</si>
  <si>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</si>
  <si>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</si>
  <si>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</si>
  <si>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</si>
  <si>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</si>
  <si>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</si>
  <si>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</si>
  <si>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</si>
  <si>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</si>
  <si>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</si>
  <si>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</si>
  <si>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</si>
  <si>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</si>
  <si>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</si>
  <si>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</si>
  <si>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</si>
  <si>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</si>
  <si>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</si>
  <si>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</si>
  <si>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</si>
  <si>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</si>
  <si>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</si>
  <si>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</si>
  <si>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</si>
  <si>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</si>
  <si>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</si>
  <si>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</si>
  <si>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</si>
  <si>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</si>
  <si>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</si>
  <si>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</si>
  <si>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</si>
  <si>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</si>
  <si>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</si>
  <si>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</si>
  <si>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</si>
  <si>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</si>
  <si>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</si>
  <si>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</si>
  <si>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</si>
  <si>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</si>
  <si>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</si>
  <si>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</si>
  <si>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</si>
  <si>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</si>
  <si>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</si>
  <si>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</si>
  <si>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</si>
  <si>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</si>
  <si>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</si>
  <si>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</si>
  <si>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</si>
  <si>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</si>
  <si>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</si>
  <si>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</si>
  <si>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</si>
  <si>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</si>
  <si>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</si>
  <si>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</si>
  <si>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</si>
  <si>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</si>
  <si>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</si>
  <si>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</si>
  <si>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</si>
  <si>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</si>
  <si>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</si>
  <si>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</si>
  <si>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</si>
  <si>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</si>
  <si>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</si>
  <si>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</si>
  <si>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</si>
  <si>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</si>
  <si>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</si>
  <si>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</si>
  <si>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</si>
  <si>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</si>
  <si>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</si>
  <si>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</si>
  <si>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</si>
  <si>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</si>
  <si>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</si>
  <si>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</si>
  <si>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</si>
  <si>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</si>
  <si>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</si>
  <si>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</si>
  <si>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</si>
  <si>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</si>
  <si>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</si>
  <si>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</si>
  <si>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</si>
  <si>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</si>
  <si>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</si>
  <si>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</si>
  <si>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</si>
  <si>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</si>
  <si>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</si>
  <si>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</si>
  <si>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</si>
  <si>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</si>
  <si>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</si>
  <si>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</si>
  <si>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</si>
  <si>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</si>
  <si>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</si>
  <si>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</si>
  <si>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</si>
  <si>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</si>
  <si>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</si>
  <si>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</si>
  <si>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</si>
  <si>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</si>
  <si>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</si>
  <si>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</si>
  <si>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</si>
  <si>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</si>
  <si>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</si>
  <si>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</si>
  <si>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</si>
  <si>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</si>
  <si>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</si>
  <si>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</si>
  <si>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</si>
  <si>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</si>
  <si>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</si>
  <si>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</si>
  <si>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</si>
  <si>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</si>
  <si>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</si>
  <si>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</si>
  <si>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</si>
  <si>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</si>
  <si>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</si>
  <si>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</si>
  <si>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</si>
  <si>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</si>
  <si>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</si>
  <si>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</si>
  <si>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</si>
  <si>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</si>
  <si>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</si>
  <si>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</si>
  <si>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</si>
  <si>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</si>
  <si>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</si>
  <si>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</si>
  <si>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</si>
  <si>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</si>
  <si>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</si>
  <si>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</si>
  <si>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</si>
  <si>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</si>
  <si>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</si>
  <si>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</si>
  <si>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</si>
  <si>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</si>
  <si>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</si>
  <si>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</si>
  <si>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</si>
  <si>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</si>
  <si>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</si>
  <si>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</si>
  <si>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</si>
  <si>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</si>
  <si>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</si>
  <si>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</si>
  <si>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</si>
  <si>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</si>
  <si>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</si>
  <si>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</si>
  <si>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</si>
  <si>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</si>
  <si>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</si>
  <si>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</si>
  <si>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</si>
  <si>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</si>
  <si>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</si>
  <si>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</si>
  <si>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</si>
  <si>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</si>
  <si>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</si>
  <si>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</si>
  <si>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</si>
  <si>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</si>
  <si>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</si>
  <si>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</si>
  <si>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</si>
  <si>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</si>
  <si>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</si>
  <si>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</si>
  <si>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</si>
  <si>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</si>
  <si>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</si>
  <si>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</si>
  <si>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</si>
  <si>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</si>
  <si>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</si>
  <si>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</si>
  <si>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</si>
  <si>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</si>
  <si>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</si>
  <si>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</si>
  <si>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</si>
  <si>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</si>
  <si>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</si>
  <si>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</si>
  <si>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</si>
  <si>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</si>
  <si>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</si>
  <si>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</si>
  <si>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</si>
  <si>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</si>
  <si>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</si>
  <si>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</si>
  <si>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</si>
  <si>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</si>
  <si>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</si>
  <si>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</si>
  <si>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</si>
  <si>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</si>
  <si>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</si>
  <si>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</si>
  <si>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</si>
  <si>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</si>
  <si>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</si>
  <si>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</si>
  <si>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</si>
  <si>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</si>
  <si>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</si>
  <si>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</si>
  <si>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</si>
  <si>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</si>
  <si>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</si>
  <si>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</si>
  <si>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</si>
  <si>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</si>
  <si>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</si>
  <si>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</si>
  <si>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</si>
  <si>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</si>
  <si>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</si>
  <si>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</si>
  <si>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</si>
  <si>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</si>
  <si>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</si>
  <si>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</si>
  <si>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</si>
  <si>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</si>
  <si>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</si>
  <si>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</si>
  <si>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</si>
  <si>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</si>
  <si>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</si>
  <si>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</si>
  <si>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</si>
  <si>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</si>
  <si>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</si>
  <si>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</si>
  <si>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</si>
  <si>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</si>
  <si>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</si>
  <si>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</si>
  <si>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</si>
  <si>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</si>
  <si>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</si>
  <si>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</si>
  <si>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</si>
  <si>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</si>
  <si>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</si>
  <si>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</si>
  <si>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</si>
  <si>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</si>
  <si>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</si>
  <si>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</si>
  <si>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</si>
  <si>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</si>
  <si>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</si>
  <si>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</si>
  <si>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</si>
  <si>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</si>
  <si>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</si>
  <si>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</si>
  <si>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</si>
  <si>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</si>
  <si>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</si>
  <si>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</si>
  <si>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</si>
  <si>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</si>
  <si>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</si>
  <si>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</si>
  <si>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</si>
  <si>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</si>
  <si>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</si>
  <si>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</si>
  <si>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</si>
  <si>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</si>
  <si>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</si>
  <si>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</si>
  <si>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</si>
  <si>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</si>
  <si>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</si>
  <si>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</si>
  <si>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</si>
  <si>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</si>
  <si>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</si>
  <si>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</si>
  <si>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</si>
  <si>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</si>
  <si>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</si>
  <si>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</si>
  <si>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</si>
  <si>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</si>
  <si>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</si>
  <si>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</si>
  <si>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</si>
  <si>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</si>
  <si>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</si>
  <si>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</si>
  <si>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</si>
  <si>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</si>
  <si>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</si>
  <si>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</si>
  <si>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</si>
  <si>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</si>
  <si>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</si>
  <si>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</si>
  <si>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</si>
  <si>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</si>
  <si>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</si>
  <si>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</si>
  <si>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</si>
  <si>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</si>
  <si>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</si>
  <si>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</si>
  <si>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</si>
  <si>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</si>
  <si>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</si>
  <si>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</si>
  <si>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</si>
  <si>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</si>
  <si>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</si>
  <si>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</si>
  <si>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</si>
  <si>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</si>
  <si>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</si>
  <si>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</si>
  <si>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</si>
  <si>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</si>
  <si>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</si>
  <si>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</si>
  <si>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</si>
  <si>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</si>
  <si>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</si>
  <si>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</si>
  <si>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</si>
  <si>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</si>
  <si>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</si>
  <si>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</si>
  <si>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</si>
  <si>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</si>
  <si>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</si>
  <si>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</si>
  <si>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</si>
  <si>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</si>
  <si>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</si>
  <si>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</si>
  <si>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</si>
  <si>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</si>
  <si>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</si>
  <si>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</si>
  <si>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</si>
  <si>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</si>
  <si>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</si>
  <si>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</si>
  <si>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</si>
  <si>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</si>
  <si>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</si>
  <si>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</si>
  <si>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</si>
  <si>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</si>
  <si>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</si>
  <si>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</si>
  <si>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</si>
  <si>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</si>
  <si>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</si>
  <si>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</si>
  <si>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</si>
  <si>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</si>
  <si>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</si>
  <si>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</si>
  <si>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</si>
  <si>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</si>
  <si>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</si>
  <si>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</si>
  <si>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</si>
  <si>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</si>
  <si>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</si>
  <si>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</si>
  <si>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</si>
  <si>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</si>
  <si>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</si>
  <si>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</si>
  <si>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</si>
  <si>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</si>
  <si>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</si>
  <si>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</si>
  <si>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</si>
  <si>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</si>
  <si>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</si>
  <si>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</si>
  <si>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</si>
  <si>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</si>
  <si>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</si>
  <si>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</si>
  <si>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</si>
  <si>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</si>
  <si>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</si>
  <si>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</si>
  <si>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</si>
  <si>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</si>
  <si>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</si>
  <si>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</si>
  <si>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</si>
  <si>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</si>
  <si>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</si>
  <si>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</si>
  <si>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</si>
  <si>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</si>
  <si>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</si>
  <si>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</si>
  <si>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</si>
  <si>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</si>
  <si>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</si>
  <si>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</si>
  <si>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</si>
  <si>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</si>
  <si>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</si>
  <si>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</si>
  <si>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</si>
  <si>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</si>
  <si>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</si>
  <si>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</si>
  <si>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</si>
  <si>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</si>
  <si>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</si>
  <si>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</si>
  <si>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</si>
  <si>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</si>
  <si>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</si>
  <si>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</si>
  <si>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</si>
  <si>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</si>
  <si>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</si>
  <si>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</si>
  <si>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</si>
  <si>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</si>
  <si>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</si>
  <si>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</si>
  <si>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</si>
  <si>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</si>
  <si>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</si>
  <si>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</si>
  <si>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</si>
  <si>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</si>
  <si>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</si>
  <si>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</si>
  <si>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</si>
  <si>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</si>
  <si>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</si>
  <si>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</si>
  <si>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</si>
  <si>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</si>
  <si>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</si>
  <si>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</si>
  <si>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</si>
  <si>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</si>
  <si>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</si>
  <si>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</si>
  <si>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</si>
  <si>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</si>
  <si>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</si>
  <si>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</si>
  <si>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</si>
  <si>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</si>
  <si>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</si>
  <si>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</si>
  <si>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</si>
  <si>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</si>
  <si>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</si>
  <si>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</si>
  <si>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</si>
  <si>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</si>
  <si>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</si>
  <si>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</si>
  <si>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</si>
  <si>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</si>
  <si>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</si>
  <si>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</si>
  <si>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</si>
  <si>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</si>
  <si>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</si>
  <si>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</si>
  <si>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</si>
  <si>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</si>
  <si>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</si>
  <si>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</si>
  <si>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</si>
  <si>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</si>
  <si>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</si>
  <si>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</si>
  <si>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</si>
  <si>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</si>
  <si>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</si>
  <si>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</si>
  <si>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</si>
  <si>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</si>
  <si>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</si>
  <si>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</si>
  <si>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</si>
  <si>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</si>
  <si>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</si>
  <si>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</si>
  <si>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</si>
  <si>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</si>
  <si>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</si>
  <si>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</si>
  <si>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</si>
  <si>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</si>
  <si>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</si>
  <si>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</si>
  <si>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</si>
  <si>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</si>
  <si>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</si>
  <si>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</si>
  <si>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</si>
  <si>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</si>
  <si>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</si>
  <si>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</si>
  <si>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</si>
  <si>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</si>
  <si>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</si>
  <si>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</si>
  <si>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</si>
  <si>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</si>
  <si>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</si>
  <si>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</si>
  <si>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</si>
  <si>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</si>
  <si>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</si>
  <si>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</si>
  <si>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</si>
  <si>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</si>
  <si>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</si>
  <si>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</si>
  <si>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</si>
  <si>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</si>
  <si>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</si>
  <si>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</si>
  <si>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</si>
  <si>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</si>
  <si>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</si>
  <si>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</si>
  <si>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</si>
  <si>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</si>
  <si>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</si>
  <si>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</si>
  <si>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</si>
  <si>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</si>
  <si>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</si>
  <si>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</si>
  <si>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</si>
  <si>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</si>
  <si>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</si>
  <si>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</si>
  <si>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</si>
  <si>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</si>
  <si>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</si>
  <si>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</si>
  <si>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</si>
  <si>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</si>
  <si>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</si>
  <si>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</si>
  <si>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</si>
  <si>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</si>
  <si>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</si>
  <si>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</si>
  <si>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</si>
  <si>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</si>
  <si>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</si>
  <si>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</si>
  <si>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</si>
  <si>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</si>
  <si>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</si>
  <si>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</si>
  <si>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</si>
  <si>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</si>
  <si>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</si>
  <si>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</si>
  <si>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</si>
  <si>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</si>
  <si>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</si>
  <si>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</si>
  <si>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</si>
  <si>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</si>
  <si>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</si>
  <si>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</si>
  <si>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</si>
  <si>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</si>
  <si>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</si>
  <si>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</si>
  <si>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</si>
  <si>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</si>
  <si>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</si>
  <si>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</si>
  <si>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</si>
  <si>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</si>
  <si>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</si>
  <si>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</si>
  <si>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</si>
  <si>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</si>
  <si>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</si>
  <si>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</si>
  <si>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</si>
  <si>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</si>
  <si>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</si>
  <si>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</si>
  <si>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</si>
  <si>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</si>
  <si>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</si>
  <si>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</si>
  <si>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</si>
  <si>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</si>
  <si>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</si>
  <si>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</si>
  <si>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</si>
  <si>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</si>
  <si>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</si>
  <si>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</si>
  <si>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</si>
  <si>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</si>
  <si>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</si>
  <si>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</si>
  <si>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</si>
  <si>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</si>
  <si>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</si>
  <si>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</si>
  <si>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</si>
  <si>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</si>
  <si>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</si>
  <si>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</si>
  <si>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</si>
  <si>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</si>
  <si>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</si>
  <si>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</si>
  <si>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</si>
  <si>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</si>
  <si>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</si>
  <si>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</si>
  <si>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</si>
  <si>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</si>
  <si>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</si>
  <si>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</si>
  <si>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</si>
  <si>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</si>
  <si>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</si>
  <si>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</si>
  <si>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</si>
  <si>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</si>
  <si>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</si>
  <si>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</si>
  <si>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</si>
  <si>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</si>
  <si>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</si>
  <si>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</si>
  <si>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</si>
  <si>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</si>
  <si>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</si>
  <si>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</si>
  <si>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</si>
  <si>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</si>
  <si>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</si>
  <si>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</si>
  <si>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</si>
  <si>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</si>
  <si>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</si>
  <si>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</si>
  <si>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</si>
  <si>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</si>
  <si>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</si>
  <si>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</si>
  <si>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</si>
  <si>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</si>
  <si>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</si>
  <si>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</si>
  <si>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</si>
  <si>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</si>
  <si>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</si>
  <si>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</si>
  <si>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</si>
  <si>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</si>
  <si>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</si>
  <si>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</si>
  <si>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</si>
  <si>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</si>
  <si>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</si>
  <si>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</si>
  <si>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</si>
  <si>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</si>
  <si>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</si>
  <si>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</si>
  <si>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</si>
  <si>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</si>
  <si>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</si>
  <si>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</si>
  <si>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</si>
  <si>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</si>
  <si>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</si>
  <si>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</si>
  <si>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</si>
  <si>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</si>
  <si>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</si>
  <si>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</si>
  <si>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</si>
  <si>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</si>
  <si>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</si>
  <si>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</si>
  <si>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</si>
  <si>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</si>
  <si>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</si>
  <si>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</si>
  <si>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</si>
  <si>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</si>
  <si>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</si>
  <si>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</si>
  <si>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</si>
  <si>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</si>
  <si>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</si>
  <si>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</si>
  <si>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</si>
  <si>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</si>
  <si>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</si>
  <si>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</si>
  <si>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</si>
  <si>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</si>
  <si>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</si>
  <si>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</si>
  <si>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</si>
  <si>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</si>
  <si>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</si>
  <si>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</si>
  <si>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</si>
  <si>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</si>
  <si>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</si>
  <si>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</si>
  <si>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</si>
  <si>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</si>
  <si>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</si>
  <si>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</si>
  <si>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</si>
  <si>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</si>
  <si>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</si>
  <si>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</si>
  <si>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</si>
  <si>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</si>
  <si>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</si>
  <si>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</si>
  <si>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</si>
  <si>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</si>
  <si>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</si>
  <si>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</si>
  <si>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</si>
  <si>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</si>
  <si>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</si>
  <si>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</si>
  <si>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</si>
  <si>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</si>
  <si>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</si>
  <si>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</si>
  <si>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</si>
  <si>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</si>
  <si>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</si>
  <si>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</si>
  <si>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</si>
  <si>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</si>
  <si>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</si>
  <si>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</si>
  <si>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</si>
  <si>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</si>
  <si>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</si>
  <si>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</si>
  <si>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</si>
  <si>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</si>
  <si>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</si>
  <si>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</si>
  <si>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</si>
  <si>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</si>
  <si>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</si>
  <si>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</si>
  <si>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</si>
  <si>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</si>
  <si>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</si>
  <si>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</si>
  <si>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</si>
  <si>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</si>
  <si>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</si>
  <si>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</si>
  <si>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</si>
  <si>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</si>
  <si>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</si>
  <si>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</si>
  <si>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</si>
  <si>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</si>
  <si>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</si>
  <si>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</si>
  <si>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</si>
  <si>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</si>
  <si>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</si>
  <si>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</si>
  <si>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</si>
  <si>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</si>
  <si>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</si>
  <si>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</si>
  <si>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</si>
  <si>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</si>
  <si>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</si>
  <si>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</si>
  <si>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</si>
  <si>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</si>
  <si>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</si>
  <si>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</si>
  <si>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</si>
  <si>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</si>
  <si>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</si>
  <si>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</si>
  <si>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</si>
  <si>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</si>
  <si>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</si>
  <si>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</si>
  <si>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</si>
  <si>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</si>
  <si>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</si>
  <si>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</si>
  <si>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</si>
  <si>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</si>
  <si>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</si>
  <si>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</si>
  <si>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</si>
  <si>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</si>
  <si>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</si>
  <si>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</si>
  <si>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</si>
  <si>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</si>
  <si>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</si>
  <si>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</si>
  <si>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</si>
  <si>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</si>
  <si>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</si>
  <si>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</si>
  <si>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</si>
  <si>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</si>
  <si>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</si>
  <si>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</si>
  <si>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</si>
  <si>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</si>
  <si>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</si>
  <si>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</si>
  <si>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</si>
  <si>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</si>
  <si>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</si>
  <si>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</si>
  <si>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</si>
  <si>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</si>
  <si>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</si>
  <si>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</si>
  <si>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</si>
  <si>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</si>
  <si>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</si>
  <si>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</si>
  <si>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</si>
  <si>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</si>
  <si>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</si>
  <si>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</si>
  <si>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</si>
  <si>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</si>
  <si>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</si>
  <si>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</si>
  <si>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</si>
  <si>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</si>
  <si>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</si>
  <si>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</si>
  <si>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</si>
  <si>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</si>
  <si>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</si>
  <si>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</si>
  <si>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</si>
  <si>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</si>
  <si>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</si>
  <si>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</si>
  <si>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</si>
  <si>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</si>
  <si>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</si>
  <si>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</si>
  <si>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</si>
  <si>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</si>
  <si>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</si>
  <si>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</si>
  <si>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</si>
  <si>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</si>
  <si>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</si>
  <si>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</si>
  <si>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</si>
  <si>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</si>
  <si>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</si>
  <si>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</si>
  <si>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</si>
  <si>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</si>
  <si>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</si>
  <si>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</si>
  <si>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</si>
  <si>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</si>
  <si>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</si>
  <si>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</si>
  <si>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</si>
  <si>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</si>
  <si>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</si>
  <si>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</si>
  <si>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</si>
  <si>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</si>
  <si>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</si>
  <si>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</si>
  <si>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</si>
  <si>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</si>
  <si>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</si>
  <si>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</si>
  <si>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</si>
  <si>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</si>
  <si>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</si>
  <si>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</si>
  <si>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</si>
  <si>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</si>
  <si>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</si>
  <si>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</si>
  <si>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</si>
  <si>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</si>
  <si>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</si>
  <si>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</si>
  <si>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</si>
  <si>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</si>
  <si>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</si>
  <si>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</si>
  <si>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</si>
  <si>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</si>
  <si>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</si>
  <si>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</si>
  <si>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</si>
  <si>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</si>
  <si>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</si>
  <si>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</si>
  <si>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</si>
  <si>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</si>
  <si>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</si>
  <si>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</si>
  <si>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</si>
  <si>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</si>
  <si>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</si>
  <si>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</si>
  <si>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</si>
  <si>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</si>
  <si>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</si>
  <si>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</si>
  <si>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</si>
  <si>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</si>
  <si>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</si>
  <si>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</si>
  <si>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</si>
  <si>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</si>
  <si>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</si>
  <si>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</si>
  <si>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</si>
  <si>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</si>
  <si>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</si>
  <si>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</si>
  <si>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</si>
  <si>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</si>
  <si>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</si>
  <si>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</si>
  <si>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</si>
  <si>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</si>
  <si>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</si>
  <si>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</si>
  <si>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</si>
  <si>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</si>
  <si>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</si>
  <si>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</si>
  <si>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</si>
  <si>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</si>
  <si>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</si>
  <si>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</si>
  <si>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</si>
  <si>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</si>
  <si>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</si>
  <si>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</si>
  <si>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</si>
  <si>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</si>
  <si>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</si>
  <si>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</si>
  <si>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</si>
  <si>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</si>
  <si>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</si>
  <si>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</si>
  <si>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</si>
  <si>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</si>
  <si>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</si>
  <si>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</si>
  <si>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</si>
  <si>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</si>
  <si>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</si>
  <si>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</si>
  <si>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</si>
  <si>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</si>
  <si>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</si>
  <si>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</si>
  <si>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</si>
  <si>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</si>
  <si>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</si>
  <si>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</si>
  <si>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</si>
  <si>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</si>
  <si>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</si>
  <si>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</si>
  <si>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</si>
  <si>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</si>
  <si>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</si>
  <si>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</si>
  <si>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</si>
  <si>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</si>
  <si>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</si>
  <si>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</si>
  <si>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</si>
  <si>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</si>
  <si>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</si>
  <si>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</si>
  <si>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</si>
  <si>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</si>
  <si>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</si>
  <si>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</si>
  <si>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</si>
  <si>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</si>
  <si>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</si>
  <si>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</si>
  <si>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</si>
  <si>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</si>
  <si>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</si>
  <si>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</si>
  <si>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</si>
  <si>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</si>
  <si>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</si>
  <si>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</si>
  <si>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</si>
  <si>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</si>
  <si>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</si>
  <si>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</si>
  <si>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</si>
  <si>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</si>
  <si>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</si>
  <si>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</si>
  <si>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</si>
  <si>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</si>
  <si>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</si>
  <si>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</si>
  <si>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</si>
  <si>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</si>
  <si>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</si>
  <si>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</si>
  <si>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</si>
  <si>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</si>
  <si>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</si>
  <si>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</si>
  <si>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</si>
  <si>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</si>
  <si>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</si>
  <si>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</si>
  <si>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</si>
  <si>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</si>
  <si>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</si>
  <si>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</si>
  <si>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</si>
  <si>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</si>
  <si>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</si>
  <si>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</si>
  <si>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</si>
  <si>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</si>
  <si>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</si>
  <si>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</si>
  <si>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</si>
  <si>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</si>
  <si>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</si>
  <si>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</si>
  <si>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</si>
  <si>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</si>
  <si>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</si>
  <si>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</si>
  <si>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</si>
  <si>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</si>
  <si>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</si>
  <si>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</si>
  <si>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</si>
  <si>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</si>
  <si>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</si>
  <si>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</si>
  <si>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</si>
  <si>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</si>
  <si>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</si>
  <si>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</si>
  <si>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</si>
  <si>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</si>
  <si>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</si>
  <si>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</si>
  <si>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</si>
  <si>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</si>
  <si>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</si>
  <si>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</si>
  <si>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</si>
  <si>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</si>
  <si>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</si>
  <si>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</si>
  <si>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</si>
  <si>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</si>
  <si>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</si>
  <si>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</si>
  <si>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</si>
  <si>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</si>
  <si>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</si>
  <si>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</si>
  <si>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</si>
  <si>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</si>
  <si>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</si>
  <si>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</si>
  <si>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</si>
  <si>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</si>
  <si>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</si>
  <si>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</si>
  <si>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</si>
  <si>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</si>
  <si>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</si>
  <si>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</si>
  <si>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</si>
  <si>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</si>
  <si>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</si>
  <si>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</si>
  <si>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</si>
  <si>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</si>
  <si>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</si>
  <si>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</si>
  <si>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</si>
  <si>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</si>
  <si>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</si>
  <si>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</si>
  <si>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</si>
  <si>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</si>
  <si>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</si>
  <si>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</si>
  <si>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</si>
  <si>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</si>
  <si>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</si>
  <si>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</si>
  <si>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</si>
  <si>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</si>
  <si>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</si>
  <si>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</si>
  <si>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</si>
  <si>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</si>
  <si>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</si>
  <si>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</si>
  <si>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</si>
  <si>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</si>
  <si>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</si>
  <si>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</si>
  <si>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</si>
  <si>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</si>
  <si>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</si>
  <si>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</si>
  <si>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</si>
  <si>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</si>
  <si>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</si>
  <si>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</si>
  <si>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</si>
  <si>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</si>
  <si>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</si>
  <si>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</si>
  <si>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</si>
  <si>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</si>
  <si>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</si>
  <si>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</si>
  <si>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</si>
  <si>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</si>
  <si>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</si>
  <si>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</si>
  <si>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</si>
  <si>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</si>
  <si>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</si>
  <si>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</si>
  <si>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</si>
  <si>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</si>
  <si>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</si>
  <si>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</si>
  <si>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</si>
  <si>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</si>
  <si>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</si>
  <si>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</si>
  <si>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</si>
  <si>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</si>
  <si>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</si>
  <si>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</si>
  <si>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</si>
  <si>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</si>
  <si>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</si>
  <si>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</si>
  <si>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</si>
  <si>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</si>
  <si>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</si>
  <si>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</si>
  <si>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</si>
  <si>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</si>
  <si>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</si>
  <si>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</si>
  <si>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</si>
  <si>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</si>
  <si>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</si>
  <si>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</si>
  <si>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</si>
  <si>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</si>
  <si>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</si>
  <si>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</si>
  <si>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</si>
  <si>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</si>
  <si>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</si>
  <si>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</si>
  <si>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</si>
  <si>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</si>
  <si>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</si>
  <si>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</si>
  <si>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</si>
  <si>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</si>
  <si>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</si>
  <si>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</si>
  <si>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</si>
  <si>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</si>
  <si>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</si>
  <si>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</si>
  <si>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</si>
  <si>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</si>
  <si>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</si>
  <si>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</si>
  <si>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</si>
  <si>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</si>
  <si>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</si>
  <si>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</si>
  <si>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</si>
  <si>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</si>
  <si>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</si>
  <si>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</si>
  <si>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</si>
  <si>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</si>
  <si>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</si>
  <si>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</si>
  <si>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</si>
  <si>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</si>
  <si>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</si>
  <si>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</si>
  <si>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</si>
  <si>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</si>
  <si>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</si>
  <si>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</si>
  <si>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</si>
  <si>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</si>
  <si>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</si>
  <si>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</si>
  <si>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</si>
  <si>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</si>
  <si>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</si>
  <si>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</si>
  <si>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</si>
  <si>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</si>
  <si>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</si>
  <si>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</si>
  <si>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</si>
  <si>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</si>
  <si>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</si>
  <si>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</si>
  <si>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</si>
  <si>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</si>
  <si>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</si>
  <si>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</si>
  <si>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</si>
  <si>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</si>
  <si>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</si>
  <si>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</si>
  <si>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</si>
  <si>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</si>
  <si>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</si>
  <si>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</si>
  <si>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</si>
  <si>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</si>
  <si>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</si>
  <si>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</si>
  <si>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</si>
  <si>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</si>
  <si>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</si>
  <si>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</si>
  <si>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</si>
  <si>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</si>
  <si>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</si>
  <si>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</si>
  <si>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</si>
  <si>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</si>
  <si>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</si>
  <si>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</si>
  <si>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</si>
  <si>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</si>
  <si>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</si>
  <si>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</si>
  <si>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</si>
  <si>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</si>
  <si>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</si>
  <si>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</si>
  <si>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</si>
  <si>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</si>
  <si>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</si>
  <si>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</si>
  <si>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</si>
  <si>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</si>
  <si>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</si>
  <si>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</si>
  <si>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</si>
  <si>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</si>
  <si>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</si>
  <si>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</si>
  <si>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</si>
  <si>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</si>
  <si>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</si>
  <si>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</si>
  <si>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</si>
  <si>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</si>
  <si>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</si>
  <si>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</si>
  <si>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</si>
  <si>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</si>
  <si>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</si>
  <si>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</si>
  <si>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</si>
  <si>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</si>
  <si>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</si>
  <si>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</si>
  <si>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</si>
  <si>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</si>
  <si>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</si>
  <si>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</si>
  <si>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</si>
  <si>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</si>
  <si>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</si>
  <si>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</si>
  <si>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</si>
  <si>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</si>
  <si>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</si>
  <si>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</si>
  <si>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</si>
  <si>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</si>
  <si>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</si>
  <si>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</si>
  <si>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</si>
  <si>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</si>
  <si>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</si>
  <si>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</si>
  <si>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</si>
  <si>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</si>
  <si>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</si>
  <si>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</si>
  <si>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</si>
  <si>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</si>
  <si>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</si>
  <si>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</si>
  <si>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</si>
  <si>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</si>
  <si>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</si>
  <si>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</si>
  <si>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</si>
  <si>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</si>
  <si>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</si>
  <si>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</si>
  <si>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</si>
  <si>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</si>
  <si>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</si>
  <si>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</si>
  <si>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</si>
  <si>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</si>
  <si>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</si>
  <si>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</si>
  <si>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</si>
  <si>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</si>
  <si>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</si>
  <si>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</si>
  <si>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</si>
  <si>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</si>
  <si>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</si>
  <si>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</si>
  <si>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</si>
  <si>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</si>
  <si>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</si>
  <si>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</si>
  <si>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</si>
  <si>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</si>
  <si>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</si>
  <si>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</si>
  <si>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</si>
  <si>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</si>
  <si>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</si>
  <si>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</si>
  <si>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</si>
  <si>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</si>
  <si>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</si>
  <si>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</si>
  <si>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</si>
  <si>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</si>
  <si>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</si>
  <si>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</si>
  <si>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</si>
  <si>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</si>
  <si>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</si>
  <si>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</si>
  <si>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</si>
  <si>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</si>
  <si>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</si>
  <si>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</si>
  <si>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</si>
  <si>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</si>
  <si>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</si>
  <si>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</si>
  <si>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</si>
  <si>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</si>
  <si>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</si>
  <si>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</si>
  <si>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</si>
  <si>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</si>
  <si>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</si>
  <si>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</si>
  <si>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</si>
  <si>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</si>
  <si>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</si>
  <si>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</si>
  <si>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</si>
  <si>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</si>
  <si>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</si>
  <si>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</si>
  <si>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</si>
  <si>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</si>
  <si>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</si>
  <si>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</si>
  <si>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</si>
  <si>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</si>
  <si>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</si>
  <si>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</si>
  <si>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</si>
  <si>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</si>
  <si>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</si>
  <si>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</si>
  <si>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</si>
  <si>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</si>
  <si>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</si>
  <si>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</si>
  <si>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</si>
  <si>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</si>
  <si>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</si>
  <si>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</si>
  <si>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</si>
  <si>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</si>
  <si>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</si>
  <si>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</si>
  <si>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</si>
  <si>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</si>
  <si>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</si>
  <si>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</si>
  <si>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</si>
  <si>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</si>
  <si>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</si>
  <si>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</si>
  <si>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</si>
  <si>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</si>
  <si>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</si>
  <si>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</si>
  <si>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</si>
  <si>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</si>
  <si>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</si>
  <si>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</si>
  <si>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</si>
  <si>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</si>
  <si>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</si>
  <si>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</si>
  <si>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</si>
  <si>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</si>
  <si>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</si>
  <si>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</si>
  <si>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</si>
  <si>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</si>
  <si>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</si>
  <si>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</si>
  <si>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</si>
  <si>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</si>
  <si>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</si>
  <si>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</si>
  <si>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</si>
  <si>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</si>
  <si>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</si>
  <si>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</si>
  <si>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</si>
  <si>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</si>
  <si>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</si>
  <si>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</si>
  <si>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</si>
  <si>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</si>
  <si>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</si>
  <si>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</si>
  <si>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</si>
  <si>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</si>
  <si>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</si>
  <si>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</si>
  <si>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</si>
  <si>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</si>
  <si>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</si>
  <si>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</si>
  <si>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</si>
  <si>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</si>
  <si>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</si>
  <si>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</si>
  <si>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</si>
  <si>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</si>
  <si>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</si>
  <si>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</si>
  <si>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</si>
  <si>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</si>
  <si>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</si>
  <si>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</si>
  <si>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</si>
  <si>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</si>
  <si>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</si>
  <si>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</si>
  <si>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</si>
  <si>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</si>
  <si>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</si>
  <si>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</si>
  <si>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</si>
  <si>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</si>
  <si>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</si>
  <si>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</si>
  <si>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</si>
  <si>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</si>
  <si>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</si>
  <si>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</si>
  <si>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</si>
  <si>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</si>
  <si>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</si>
  <si>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</si>
  <si>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</si>
  <si>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</si>
  <si>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</si>
  <si>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</si>
  <si>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</si>
  <si>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</si>
  <si>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</si>
  <si>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</si>
  <si>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</si>
  <si>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</si>
  <si>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</si>
  <si>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</si>
  <si>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</si>
  <si>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</si>
  <si>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</si>
  <si>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</si>
  <si>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</si>
  <si>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</si>
  <si>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</si>
  <si>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</si>
  <si>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</si>
  <si>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</si>
  <si>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</si>
  <si>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</si>
  <si>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</si>
  <si>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</si>
  <si>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</si>
  <si>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</si>
  <si>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</si>
  <si>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</si>
  <si>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</si>
  <si>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</si>
  <si>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</si>
  <si>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</si>
  <si>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</si>
  <si>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</si>
  <si>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</si>
  <si>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</si>
  <si>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</si>
  <si>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</si>
  <si>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</si>
  <si>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</si>
  <si>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</si>
  <si>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</si>
  <si>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</si>
  <si>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</si>
  <si>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</si>
  <si>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</si>
  <si>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</si>
  <si>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</si>
  <si>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</si>
  <si>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</si>
  <si>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</si>
  <si>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</si>
  <si>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</si>
  <si>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</si>
  <si>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</si>
  <si>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</si>
  <si>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</si>
  <si>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</si>
  <si>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</si>
  <si>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</si>
  <si>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</si>
  <si>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</si>
  <si>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</si>
  <si>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</si>
  <si>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</si>
  <si>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</si>
  <si>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</si>
  <si>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</si>
  <si>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</si>
  <si>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</si>
  <si>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</si>
  <si>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</si>
  <si>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</si>
  <si>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</si>
  <si>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</si>
  <si>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</si>
  <si>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</si>
  <si>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</si>
  <si>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</si>
  <si>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</si>
  <si>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</si>
  <si>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</si>
  <si>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</si>
  <si>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</si>
  <si>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</si>
  <si>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</si>
  <si>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</si>
  <si>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</si>
  <si>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</si>
  <si>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</si>
  <si>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</si>
  <si>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</si>
  <si>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</si>
  <si>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</si>
  <si>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</si>
  <si>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</si>
  <si>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</si>
  <si>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</si>
  <si>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</si>
  <si>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</si>
  <si>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</si>
  <si>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</si>
  <si>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</si>
  <si>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</si>
  <si>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</si>
  <si>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</si>
  <si>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</si>
  <si>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</si>
  <si>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</si>
  <si>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</si>
  <si>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</si>
  <si>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</si>
  <si>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</si>
  <si>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</si>
  <si>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</si>
  <si>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</si>
  <si>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</si>
  <si>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</si>
  <si>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</si>
  <si>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</si>
  <si>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</si>
  <si>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</si>
  <si>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</si>
  <si>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</si>
  <si>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</si>
  <si>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</si>
  <si>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</si>
  <si>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</si>
  <si>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</si>
  <si>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</si>
  <si>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</si>
  <si>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</si>
  <si>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</si>
  <si>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</si>
  <si>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</si>
  <si>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</si>
  <si>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</si>
  <si>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</si>
  <si>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</si>
  <si>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</si>
  <si>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</si>
  <si>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</si>
  <si>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</si>
  <si>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</si>
  <si>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</si>
  <si>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</si>
  <si>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</si>
  <si>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</si>
  <si>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</si>
  <si>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</si>
  <si>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</si>
  <si>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</si>
  <si>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</si>
  <si>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</si>
  <si>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</si>
  <si>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</si>
  <si>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</si>
  <si>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</si>
  <si>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</si>
  <si>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</si>
  <si>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</si>
  <si>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</si>
  <si>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</si>
  <si>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</si>
  <si>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</si>
  <si>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</si>
  <si>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</si>
  <si>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</si>
  <si>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</si>
  <si>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</si>
  <si>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</si>
  <si>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</si>
  <si>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</si>
  <si>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</si>
  <si>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</si>
  <si>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</si>
  <si>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</si>
  <si>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</si>
  <si>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</si>
  <si>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</si>
  <si>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</si>
  <si>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</si>
  <si>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</si>
  <si>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</si>
  <si>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</si>
  <si>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</si>
  <si>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</si>
  <si>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</si>
  <si>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</si>
  <si>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</si>
  <si>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</si>
  <si>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</si>
  <si>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</si>
  <si>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</si>
  <si>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</si>
  <si>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</si>
  <si>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</si>
  <si>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</si>
  <si>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</si>
  <si>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</si>
  <si>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</si>
  <si>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</si>
  <si>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</si>
  <si>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</si>
  <si>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</si>
  <si>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</si>
  <si>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</si>
  <si>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</si>
  <si>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</si>
  <si>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</si>
  <si>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</si>
  <si>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</si>
  <si>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</si>
  <si>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</si>
  <si>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</si>
  <si>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</si>
  <si>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</si>
  <si>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</si>
  <si>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</si>
  <si>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</si>
  <si>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</si>
  <si>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</si>
  <si>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</si>
  <si>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</si>
  <si>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</si>
  <si>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</si>
  <si>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</si>
  <si>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</si>
  <si>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</si>
  <si>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</si>
  <si>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</si>
  <si>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</si>
  <si>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</si>
  <si>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</si>
  <si>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</si>
  <si>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</si>
  <si>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</si>
  <si>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</si>
  <si>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</si>
  <si>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</si>
  <si>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</si>
  <si>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</si>
  <si>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</si>
  <si>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</si>
  <si>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</si>
  <si>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</si>
  <si>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</si>
  <si>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</si>
  <si>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</si>
  <si>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</si>
  <si>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</si>
  <si>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</si>
  <si>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</si>
  <si>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</si>
  <si>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</si>
  <si>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</si>
  <si>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</si>
  <si>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</si>
  <si>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</si>
  <si>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</si>
  <si>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</si>
  <si>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</si>
  <si>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</si>
  <si>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</si>
  <si>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</si>
  <si>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</si>
  <si>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</si>
  <si>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</si>
  <si>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</si>
  <si>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</si>
  <si>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</si>
  <si>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</si>
  <si>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</si>
  <si>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</si>
  <si>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</si>
  <si>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</si>
  <si>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</si>
  <si>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</si>
  <si>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</si>
  <si>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</si>
  <si>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</si>
  <si>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</si>
  <si>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</si>
  <si>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</si>
  <si>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</si>
  <si>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</si>
  <si>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</si>
  <si>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</si>
  <si>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</si>
  <si>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</si>
  <si>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</si>
  <si>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</si>
  <si>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</si>
  <si>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</si>
  <si>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</si>
  <si>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</si>
  <si>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</si>
  <si>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</si>
  <si>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</si>
  <si>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</si>
  <si>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</si>
  <si>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</si>
  <si>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</si>
  <si>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</si>
  <si>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</si>
  <si>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</si>
  <si>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</si>
  <si>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</si>
  <si>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</si>
  <si>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</si>
  <si>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</si>
  <si>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</si>
  <si>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</si>
  <si>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</si>
  <si>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</si>
  <si>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</si>
  <si>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</si>
  <si>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</si>
  <si>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</si>
  <si>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</si>
  <si>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</si>
  <si>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</si>
  <si>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</si>
  <si>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</si>
  <si>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</si>
  <si>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</si>
  <si>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</si>
  <si>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</si>
  <si>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</si>
  <si>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</si>
  <si>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</si>
  <si>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</si>
  <si>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</si>
  <si>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</si>
  <si>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</si>
  <si>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</si>
  <si>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</si>
  <si>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</si>
  <si>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</si>
  <si>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</si>
  <si>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</si>
  <si>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</si>
  <si>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</si>
  <si>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</si>
  <si>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</si>
  <si>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</si>
  <si>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</si>
  <si>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</si>
  <si>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</si>
  <si>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</si>
  <si>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</si>
  <si>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</si>
  <si>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</si>
  <si>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</si>
  <si>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</si>
  <si>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</si>
  <si>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</si>
  <si>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</si>
  <si>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</si>
  <si>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</si>
  <si>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</si>
  <si>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</si>
  <si>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</si>
  <si>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</si>
  <si>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</si>
  <si>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</si>
  <si>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</si>
  <si>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</si>
  <si>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</si>
  <si>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</si>
  <si>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</si>
  <si>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</si>
  <si>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</si>
  <si>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</si>
  <si>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</si>
  <si>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</si>
  <si>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</si>
  <si>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</si>
  <si>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</si>
  <si>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</si>
  <si>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</si>
  <si>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</si>
  <si>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</si>
  <si>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</si>
  <si>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</si>
  <si>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</si>
  <si>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</si>
  <si>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</si>
  <si>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</si>
  <si>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</si>
  <si>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</si>
  <si>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</si>
  <si>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</si>
  <si>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</si>
  <si>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</si>
  <si>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</si>
  <si>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</si>
  <si>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</si>
  <si>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</si>
  <si>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</si>
  <si>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</si>
  <si>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</si>
  <si>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</si>
  <si>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</si>
  <si>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</si>
  <si>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</si>
  <si>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</si>
  <si>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</si>
  <si>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</si>
  <si>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</si>
  <si>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</si>
  <si>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</si>
  <si>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</si>
  <si>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</si>
  <si>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</si>
  <si>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</si>
  <si>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</si>
  <si>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</si>
  <si>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</si>
  <si>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</si>
  <si>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</si>
  <si>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</si>
  <si>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</si>
  <si>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</si>
  <si>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</si>
  <si>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</si>
  <si>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</si>
  <si>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</si>
  <si>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</si>
  <si>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</si>
  <si>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</si>
  <si>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</si>
  <si>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</si>
  <si>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</si>
  <si>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</si>
  <si>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</si>
  <si>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</si>
  <si>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</si>
  <si>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</si>
  <si>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</si>
  <si>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</si>
  <si>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</si>
  <si>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</si>
  <si>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</si>
  <si>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</si>
  <si>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</si>
  <si>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</si>
  <si>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</si>
  <si>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</si>
  <si>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</si>
  <si>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</si>
  <si>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</si>
  <si>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</si>
  <si>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</si>
  <si>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</si>
  <si>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</si>
  <si>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</si>
  <si>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</si>
  <si>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</si>
  <si>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</si>
  <si>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</si>
  <si>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</si>
  <si>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</si>
  <si>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</si>
  <si>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</si>
  <si>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</si>
  <si>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</si>
  <si>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</si>
  <si>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</si>
  <si>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</si>
  <si>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</si>
  <si>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</si>
  <si>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</si>
  <si>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</si>
  <si>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</si>
  <si>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</si>
  <si>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</si>
  <si>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</si>
  <si>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</si>
  <si>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</si>
  <si>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</si>
  <si>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</si>
  <si>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</si>
  <si>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</si>
  <si>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</si>
  <si>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</si>
  <si>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</si>
  <si>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</si>
  <si>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</si>
  <si>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</si>
  <si>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</si>
  <si>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</si>
  <si>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</si>
  <si>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</si>
  <si>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</si>
  <si>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</si>
  <si>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</si>
  <si>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</si>
  <si>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</si>
  <si>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</si>
  <si>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</si>
  <si>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</si>
  <si>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</si>
  <si>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</si>
  <si>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</si>
  <si>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</si>
  <si>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</si>
  <si>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</si>
  <si>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</si>
  <si>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</si>
  <si>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</si>
  <si>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</si>
  <si>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</si>
  <si>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</si>
  <si>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</si>
  <si>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</si>
  <si>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</si>
  <si>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</si>
  <si>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</si>
  <si>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</si>
  <si>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</si>
  <si>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</si>
  <si>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</si>
  <si>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</si>
  <si>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</si>
  <si>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</si>
  <si>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</si>
  <si>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</si>
  <si>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</si>
  <si>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</si>
  <si>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</si>
  <si>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</si>
  <si>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</si>
  <si>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</si>
  <si>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</si>
  <si>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</si>
  <si>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</si>
  <si>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</si>
  <si>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</si>
  <si>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</si>
  <si>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</si>
  <si>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</si>
  <si>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</si>
  <si>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</si>
  <si>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</si>
  <si>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</si>
  <si>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</si>
  <si>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</si>
  <si>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</si>
  <si>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</si>
  <si>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</si>
  <si>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</si>
  <si>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</si>
  <si>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</si>
  <si>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</si>
  <si>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</si>
  <si>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</si>
  <si>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</si>
  <si>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</si>
  <si>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</si>
  <si>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</si>
  <si>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</si>
  <si>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</si>
  <si>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</si>
  <si>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</si>
  <si>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</si>
  <si>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</si>
  <si>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</si>
  <si>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</si>
  <si>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</si>
  <si>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</si>
  <si>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</si>
  <si>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</si>
  <si>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</si>
  <si>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</si>
  <si>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</si>
  <si>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</si>
  <si>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</si>
  <si>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</si>
  <si>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</si>
  <si>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</si>
  <si>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</si>
  <si>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</si>
  <si>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</si>
  <si>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</si>
  <si>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</si>
  <si>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</si>
  <si>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</si>
  <si>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</si>
  <si>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</si>
  <si>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</si>
  <si>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</si>
  <si>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</si>
  <si>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</si>
  <si>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</si>
  <si>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</si>
  <si>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</si>
  <si>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</si>
  <si>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</si>
  <si>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</si>
  <si>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</si>
  <si>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</si>
  <si>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</si>
  <si>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</si>
  <si>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</si>
  <si>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</si>
  <si>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</si>
  <si>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</si>
  <si>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</si>
  <si>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</si>
  <si>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</si>
  <si>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</si>
  <si>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</si>
  <si>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</si>
  <si>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</si>
  <si>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</si>
  <si>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</si>
  <si>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</si>
  <si>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</si>
  <si>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</si>
  <si>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</si>
  <si>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</si>
  <si>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</si>
  <si>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</si>
  <si>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</si>
  <si>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</si>
  <si>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</si>
  <si>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</si>
  <si>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</si>
  <si>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</si>
  <si>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</si>
  <si>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</si>
  <si>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</si>
  <si>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</si>
  <si>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</si>
  <si>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</si>
  <si>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</si>
  <si>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</si>
  <si>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</si>
  <si>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</si>
  <si>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</si>
  <si>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</si>
  <si>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</si>
  <si>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</si>
  <si>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</si>
  <si>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</si>
  <si>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</si>
  <si>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</si>
  <si>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</si>
  <si>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</si>
  <si>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</si>
  <si>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</si>
  <si>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</si>
  <si>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</si>
  <si>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</si>
  <si>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</si>
  <si>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</si>
  <si>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</si>
  <si>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</si>
  <si>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</si>
  <si>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</si>
  <si>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</si>
  <si>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</si>
  <si>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</si>
  <si>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</si>
  <si>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</si>
  <si>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</si>
  <si>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</si>
  <si>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</si>
  <si>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</si>
  <si>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</si>
  <si>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</si>
  <si>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</si>
  <si>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</si>
  <si>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</si>
  <si>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</si>
  <si>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</si>
  <si>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</si>
  <si>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</si>
  <si>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</si>
  <si>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</si>
  <si>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</si>
  <si>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</si>
  <si>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</si>
  <si>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</si>
  <si>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</si>
  <si>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</si>
  <si>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</si>
  <si>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</si>
  <si>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</si>
  <si>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</si>
  <si>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</si>
  <si>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</si>
  <si>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</si>
  <si>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</si>
  <si>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</si>
  <si>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</si>
  <si>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</si>
  <si>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</si>
  <si>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</si>
  <si>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</si>
  <si>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</si>
  <si>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</si>
  <si>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</si>
  <si>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</si>
  <si>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</si>
  <si>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</si>
  <si>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</si>
  <si>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</si>
  <si>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</si>
  <si>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</si>
  <si>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</si>
  <si>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</si>
  <si>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</si>
  <si>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</si>
  <si>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</si>
  <si>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</si>
  <si>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</si>
  <si>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</si>
  <si>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</si>
  <si>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</si>
  <si>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</si>
  <si>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</si>
  <si>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</si>
  <si>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</si>
  <si>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</si>
  <si>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</si>
  <si>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</si>
  <si>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</si>
  <si>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</si>
  <si>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</si>
  <si>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</si>
  <si>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</si>
  <si>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</si>
  <si>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</si>
  <si>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</si>
  <si>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</si>
  <si>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</si>
  <si>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</si>
  <si>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</si>
  <si>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</si>
  <si>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</si>
  <si>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</si>
  <si>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</si>
  <si>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</si>
  <si>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</si>
  <si>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</si>
  <si>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</si>
  <si>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</si>
  <si>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</si>
  <si>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</si>
  <si>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</si>
  <si>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</si>
  <si>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</si>
  <si>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</si>
  <si>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</si>
  <si>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</si>
  <si>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</si>
  <si>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</si>
  <si>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</si>
  <si>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</si>
  <si>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</si>
  <si>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</si>
  <si>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</si>
  <si>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</si>
  <si>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</si>
  <si>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</si>
  <si>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</si>
  <si>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</si>
  <si>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</si>
  <si>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</si>
  <si>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</si>
  <si>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</si>
  <si>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</si>
  <si>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</si>
  <si>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</si>
  <si>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</si>
  <si>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</si>
  <si>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</si>
  <si>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</si>
  <si>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</si>
  <si>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</si>
  <si>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</si>
  <si>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</si>
  <si>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</si>
  <si>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</si>
  <si>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</si>
  <si>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</si>
  <si>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</si>
  <si>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</si>
  <si>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</si>
  <si>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</si>
  <si>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</si>
  <si>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</si>
  <si>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</si>
  <si>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</si>
  <si>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</si>
  <si>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</si>
  <si>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</si>
  <si>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</si>
  <si>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</si>
  <si>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</si>
  <si>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</si>
  <si>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</si>
  <si>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</si>
  <si>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</si>
  <si>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</si>
  <si>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</si>
  <si>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</si>
  <si>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</si>
  <si>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</si>
  <si>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</si>
  <si>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</si>
  <si>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</si>
  <si>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</si>
  <si>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</si>
  <si>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</si>
  <si>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</si>
  <si>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</si>
  <si>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</si>
  <si>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</si>
  <si>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</si>
  <si>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</si>
  <si>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</si>
  <si>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</si>
  <si>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</si>
  <si>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</si>
  <si>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</si>
  <si>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</si>
  <si>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</si>
  <si>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</si>
  <si>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</si>
  <si>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</si>
  <si>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</si>
  <si>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</si>
  <si>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</si>
  <si>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</si>
  <si>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</si>
  <si>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</si>
  <si>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</si>
  <si>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</si>
  <si>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</si>
  <si>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</si>
  <si>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</si>
  <si>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</si>
  <si>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</si>
  <si>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</si>
  <si>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</si>
  <si>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</si>
  <si>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</si>
  <si>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</si>
  <si>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</si>
  <si>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</si>
  <si>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</si>
  <si>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</si>
  <si>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</si>
  <si>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</si>
  <si>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</si>
  <si>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</si>
  <si>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</si>
  <si>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</si>
  <si>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</si>
  <si>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</si>
  <si>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</si>
  <si>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</si>
  <si>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</si>
  <si>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</si>
  <si>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</si>
  <si>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</si>
  <si>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</si>
  <si>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</si>
  <si>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</si>
  <si>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</si>
  <si>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</si>
  <si>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</si>
  <si>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</si>
  <si>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</si>
  <si>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</si>
  <si>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</si>
  <si>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</si>
  <si>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</si>
  <si>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</si>
  <si>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</si>
  <si>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</si>
  <si>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</si>
  <si>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</si>
  <si>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</si>
  <si>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</si>
  <si>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</si>
  <si>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</si>
  <si>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</si>
  <si>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</si>
  <si>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</si>
  <si>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</si>
  <si>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</si>
  <si>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</si>
  <si>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</si>
  <si>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</si>
  <si>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</si>
  <si>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</si>
  <si>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</si>
  <si>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</si>
  <si>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</si>
  <si>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</si>
  <si>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</si>
  <si>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</si>
  <si>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</si>
  <si>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</si>
  <si>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</si>
  <si>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</si>
  <si>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</si>
  <si>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</si>
  <si>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</si>
  <si>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</si>
  <si>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</si>
  <si>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</si>
  <si>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</si>
  <si>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</si>
  <si>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</si>
  <si>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</si>
  <si>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</si>
  <si>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</si>
  <si>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</si>
  <si>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</si>
  <si>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</si>
  <si>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</si>
  <si>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</si>
  <si>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</si>
  <si>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</si>
  <si>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</si>
  <si>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</si>
  <si>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</si>
  <si>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</si>
  <si>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</si>
  <si>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</si>
  <si>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</si>
  <si>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</si>
  <si>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</si>
  <si>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</si>
  <si>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</si>
  <si>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</si>
  <si>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</si>
  <si>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</si>
  <si>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</si>
  <si>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</si>
  <si>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</si>
  <si>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</si>
  <si>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</si>
  <si>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</si>
  <si>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</si>
  <si>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</si>
  <si>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</si>
  <si>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</si>
  <si>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</si>
  <si>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</si>
  <si>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</si>
  <si>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</si>
  <si>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</si>
  <si>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</si>
  <si>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</si>
  <si>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</si>
  <si>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</si>
  <si>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</si>
  <si>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</si>
  <si>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</si>
  <si>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</si>
  <si>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</si>
  <si>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</si>
  <si>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</si>
  <si>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</si>
  <si>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</si>
  <si>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</si>
  <si>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</si>
  <si>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</si>
  <si>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</si>
  <si>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</si>
  <si>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</si>
  <si>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</si>
  <si>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</si>
  <si>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</si>
  <si>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</si>
  <si>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</si>
  <si>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</si>
  <si>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</si>
  <si>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</si>
  <si>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</si>
  <si>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</si>
  <si>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</si>
  <si>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</si>
  <si>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</si>
  <si>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</si>
  <si>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</si>
  <si>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</si>
  <si>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</si>
  <si>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</si>
  <si>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</si>
  <si>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</si>
  <si>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</si>
  <si>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</si>
  <si>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</si>
  <si>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</si>
  <si>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</si>
  <si>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</si>
  <si>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</si>
  <si>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</si>
  <si>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</si>
  <si>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</si>
  <si>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</si>
  <si>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</si>
  <si>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</si>
  <si>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</si>
  <si>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</si>
  <si>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</si>
  <si>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</si>
  <si>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</si>
  <si>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</si>
  <si>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</si>
  <si>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</si>
  <si>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</si>
  <si>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</si>
  <si>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</si>
  <si>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</si>
  <si>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</si>
  <si>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</si>
  <si>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</si>
  <si>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</si>
  <si>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</si>
  <si>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</si>
  <si>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</si>
  <si>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</si>
  <si>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</si>
  <si>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</si>
  <si>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</si>
  <si>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</si>
  <si>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</si>
  <si>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</si>
  <si>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</si>
  <si>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</si>
  <si>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</si>
  <si>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</si>
  <si>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</si>
  <si>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</si>
  <si>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</si>
  <si>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</si>
  <si>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</si>
  <si>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</si>
  <si>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</si>
  <si>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</si>
  <si>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</si>
  <si>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</si>
  <si>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</si>
  <si>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</si>
  <si>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</si>
  <si>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</si>
  <si>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</si>
  <si>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</si>
  <si>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</si>
  <si>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</si>
  <si>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</si>
  <si>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</si>
  <si>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</si>
  <si>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</si>
  <si>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</si>
  <si>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</si>
  <si>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</si>
  <si>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</si>
  <si>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</si>
  <si>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</si>
  <si>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</si>
  <si>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</si>
  <si>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</si>
  <si>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</si>
  <si>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</si>
  <si>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</si>
  <si>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</si>
  <si>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</si>
  <si>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</si>
  <si>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</si>
  <si>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</si>
  <si>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</si>
  <si>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</si>
  <si>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</si>
  <si>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</si>
  <si>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</si>
  <si>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</si>
  <si>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</si>
  <si>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</si>
  <si>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</si>
  <si>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</si>
  <si>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</si>
  <si>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</si>
  <si>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</si>
  <si>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</si>
  <si>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</si>
  <si>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</si>
  <si>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</si>
  <si>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</si>
  <si>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</si>
  <si>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</si>
  <si>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</si>
  <si>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</si>
  <si>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</si>
  <si>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</si>
  <si>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</si>
  <si>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</si>
  <si>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</si>
  <si>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</si>
  <si>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</si>
  <si>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</si>
  <si>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</si>
  <si>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</si>
  <si>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</si>
  <si>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</si>
  <si>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</si>
  <si>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</si>
  <si>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</si>
  <si>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</si>
  <si>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</si>
  <si>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</si>
  <si>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</si>
  <si>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</si>
  <si>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</si>
  <si>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</si>
  <si>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</si>
  <si>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</si>
  <si>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</si>
  <si>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</si>
  <si>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</si>
  <si>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</si>
  <si>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</si>
  <si>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</si>
  <si>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</si>
  <si>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</si>
  <si>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</si>
  <si>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</si>
  <si>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</si>
  <si>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</si>
  <si>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</si>
  <si>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</si>
  <si>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</si>
  <si>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</si>
  <si>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</si>
  <si>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</si>
  <si>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</si>
  <si>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</si>
  <si>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</si>
  <si>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</si>
  <si>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</si>
  <si>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</si>
  <si>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</si>
  <si>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</si>
  <si>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</si>
  <si>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</si>
  <si>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</si>
  <si>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</si>
  <si>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</si>
  <si>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</si>
  <si>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</si>
  <si>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</si>
  <si>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</si>
  <si>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</si>
  <si>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</si>
  <si>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</si>
  <si>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</si>
  <si>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</si>
  <si>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</si>
  <si>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</si>
  <si>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</si>
  <si>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</si>
  <si>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</si>
  <si>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</si>
  <si>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</si>
  <si>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</si>
  <si>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</si>
  <si>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</si>
  <si>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</si>
  <si>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</si>
  <si>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</si>
  <si>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</si>
  <si>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</si>
  <si>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</si>
  <si>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</si>
  <si>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</si>
  <si>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</si>
  <si>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</si>
  <si>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</si>
  <si>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</si>
  <si>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</si>
  <si>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</si>
  <si>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</si>
  <si>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</si>
  <si>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</si>
  <si>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</si>
  <si>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</si>
  <si>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</si>
  <si>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</si>
  <si>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</si>
  <si>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</si>
  <si>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</si>
  <si>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</si>
  <si>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</si>
  <si>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</si>
  <si>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</si>
  <si>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</si>
  <si>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</si>
  <si>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</si>
  <si>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</si>
  <si>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</si>
  <si>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</si>
  <si>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</si>
  <si>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</si>
  <si>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</si>
  <si>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</si>
  <si>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</si>
  <si>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</si>
  <si>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</si>
  <si>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</si>
  <si>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</si>
  <si>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</si>
  <si>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</si>
  <si>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</si>
  <si>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</si>
  <si>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</si>
  <si>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</si>
  <si>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</si>
  <si>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</si>
  <si>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</si>
  <si>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</si>
  <si>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</si>
  <si>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</si>
  <si>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</si>
  <si>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</si>
  <si>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</si>
  <si>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</si>
  <si>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</si>
  <si>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</si>
  <si>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</si>
  <si>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</si>
  <si>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</si>
  <si>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</si>
  <si>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</si>
  <si>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</si>
  <si>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</si>
  <si>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</si>
  <si>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</si>
  <si>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</si>
  <si>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</si>
  <si>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</si>
  <si>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</si>
  <si>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</si>
  <si>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</si>
  <si>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</si>
  <si>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</si>
  <si>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</si>
  <si>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</si>
  <si>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</si>
  <si>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</si>
  <si>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</si>
  <si>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</si>
  <si>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</si>
  <si>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</si>
  <si>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</si>
  <si>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</si>
  <si>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</si>
  <si>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</si>
  <si>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</si>
  <si>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</si>
  <si>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</si>
  <si>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</si>
  <si>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</si>
  <si>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</si>
  <si>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</si>
  <si>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</si>
  <si>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</si>
  <si>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</si>
  <si>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</si>
  <si>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</si>
  <si>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</si>
  <si>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</si>
  <si>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</si>
  <si>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</si>
  <si>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</si>
  <si>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</si>
  <si>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</si>
  <si>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</si>
  <si>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</si>
  <si>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</si>
  <si>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</si>
  <si>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</si>
  <si>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</si>
  <si>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</si>
  <si>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</si>
  <si>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</si>
  <si>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</si>
  <si>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</si>
  <si>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</si>
  <si>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</si>
  <si>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</si>
  <si>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</si>
  <si>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</si>
  <si>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</si>
  <si>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</si>
  <si>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</si>
  <si>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</si>
  <si>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</si>
  <si>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</si>
  <si>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</si>
  <si>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</si>
  <si>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</si>
  <si>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</si>
  <si>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</si>
  <si>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</si>
  <si>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</si>
  <si>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</si>
  <si>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</si>
  <si>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</si>
  <si>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</si>
  <si>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</si>
  <si>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</si>
  <si>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</si>
  <si>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</si>
  <si>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</si>
  <si>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</si>
  <si>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</si>
  <si>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</si>
  <si>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</si>
  <si>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</si>
  <si>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</si>
  <si>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</si>
  <si>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</si>
  <si>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</si>
  <si>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</si>
  <si>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</si>
  <si>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</si>
  <si>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</si>
  <si>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</si>
  <si>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</si>
  <si>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</si>
  <si>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</si>
  <si>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</si>
  <si>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</si>
  <si>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</si>
  <si>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</si>
  <si>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</si>
  <si>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</si>
  <si>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</si>
  <si>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</si>
  <si>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</si>
  <si>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</si>
  <si>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</si>
  <si>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</si>
  <si>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</si>
  <si>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</si>
  <si>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</si>
  <si>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</si>
  <si>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</si>
  <si>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</si>
  <si>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</si>
  <si>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</si>
  <si>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</si>
  <si>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</si>
  <si>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</si>
  <si>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</si>
  <si>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</si>
  <si>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</si>
  <si>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</si>
  <si>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</si>
  <si>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</si>
  <si>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</si>
  <si>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</si>
  <si>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</si>
  <si>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</si>
  <si>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</si>
  <si>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</si>
  <si>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</si>
  <si>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</si>
  <si>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</si>
  <si>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</si>
  <si>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</si>
  <si>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</si>
  <si>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</si>
  <si>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</si>
  <si>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</si>
  <si>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</si>
  <si>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</si>
  <si>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</si>
  <si>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</si>
  <si>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</si>
  <si>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</si>
  <si>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</si>
  <si>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</si>
  <si>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</si>
  <si>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</si>
  <si>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</si>
  <si>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</si>
  <si>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</si>
  <si>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</si>
  <si>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</si>
  <si>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</si>
  <si>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</si>
  <si>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</si>
  <si>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</si>
  <si>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</si>
  <si>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</si>
  <si>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</si>
  <si>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</si>
  <si>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</si>
  <si>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</si>
  <si>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</si>
  <si>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</si>
  <si>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</si>
  <si>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</si>
  <si>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</si>
  <si>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</si>
  <si>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</si>
  <si>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</si>
  <si>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</si>
  <si>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</si>
  <si>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</si>
  <si>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</si>
  <si>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</si>
  <si>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</si>
  <si>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</si>
  <si>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</si>
  <si>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</si>
  <si>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</si>
  <si>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</si>
  <si>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</si>
  <si>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</si>
  <si>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</si>
  <si>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</si>
  <si>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</si>
  <si>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</si>
  <si>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</si>
  <si>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</si>
  <si>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</si>
  <si>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</si>
  <si>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</si>
  <si>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</si>
  <si>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</si>
  <si>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</si>
  <si>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</si>
  <si>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</si>
  <si>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</si>
  <si>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</si>
  <si>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</si>
  <si>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</si>
  <si>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</si>
  <si>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</si>
  <si>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</si>
  <si>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</si>
  <si>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</si>
  <si>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</si>
  <si>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</si>
  <si>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</si>
  <si>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</si>
  <si>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</si>
  <si>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</si>
  <si>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</si>
  <si>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</si>
  <si>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</si>
  <si>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</si>
  <si>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</si>
  <si>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</si>
  <si>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</si>
  <si>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</si>
  <si>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</si>
  <si>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</si>
  <si>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</si>
  <si>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</si>
  <si>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</si>
  <si>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</si>
  <si>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</si>
  <si>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</si>
  <si>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</si>
  <si>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</si>
  <si>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</si>
  <si>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</si>
  <si>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</si>
  <si>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</si>
  <si>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</si>
  <si>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</si>
  <si>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</si>
  <si>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</si>
  <si>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</si>
  <si>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</si>
  <si>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</si>
  <si>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</si>
  <si>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</si>
  <si>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</si>
  <si>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</si>
  <si>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</si>
  <si>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</si>
  <si>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</si>
  <si>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</si>
  <si>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</si>
  <si>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</si>
  <si>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</si>
  <si>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</si>
  <si>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</si>
  <si>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</si>
  <si>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</si>
  <si>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</si>
  <si>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</si>
  <si>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</si>
  <si>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</si>
  <si>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</si>
  <si>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</si>
  <si>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</si>
  <si>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</si>
  <si>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</si>
  <si>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</si>
  <si>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</si>
  <si>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</si>
  <si>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</si>
  <si>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</si>
  <si>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</si>
  <si>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</si>
  <si>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</si>
  <si>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</si>
  <si>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</si>
  <si>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</si>
  <si>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</si>
  <si>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</si>
  <si>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</si>
  <si>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</si>
  <si>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</si>
  <si>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</si>
  <si>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</si>
  <si>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</si>
  <si>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</si>
  <si>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</si>
  <si>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</si>
  <si>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</si>
  <si>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</si>
  <si>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</si>
  <si>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</si>
  <si>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</si>
  <si>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</si>
  <si>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</si>
  <si>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</si>
  <si>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</si>
  <si>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</si>
  <si>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</si>
  <si>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</si>
  <si>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</si>
  <si>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</si>
  <si>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</si>
  <si>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</si>
  <si>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</si>
  <si>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</si>
  <si>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</si>
  <si>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</si>
  <si>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</si>
  <si>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</si>
  <si>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</si>
  <si>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</si>
  <si>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</si>
  <si>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</si>
  <si>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</si>
  <si>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</si>
  <si>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</si>
  <si>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</si>
  <si>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</si>
  <si>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</si>
  <si>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</si>
  <si>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</si>
  <si>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</si>
  <si>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</si>
  <si>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</si>
  <si>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</si>
  <si>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</si>
  <si>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</si>
  <si>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</si>
  <si>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</si>
  <si>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</si>
  <si>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</si>
  <si>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</si>
  <si>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</si>
  <si>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</si>
  <si>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</si>
  <si>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</si>
  <si>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</si>
  <si>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</si>
  <si>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</si>
  <si>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</si>
  <si>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</si>
  <si>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</si>
  <si>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</si>
  <si>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</si>
  <si>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</si>
  <si>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</si>
  <si>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</si>
  <si>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</si>
  <si>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</si>
  <si>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</si>
  <si>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</si>
  <si>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</si>
  <si>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</si>
  <si>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</si>
  <si>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</si>
  <si>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</si>
  <si>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</si>
  <si>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</si>
  <si>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</si>
  <si>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</si>
  <si>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</si>
  <si>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</si>
  <si>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</si>
  <si>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</si>
  <si>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</si>
  <si>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</si>
  <si>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</si>
  <si>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</si>
  <si>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</si>
  <si>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</si>
  <si>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</si>
  <si>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</si>
  <si>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</si>
  <si>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</si>
  <si>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</si>
  <si>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</si>
  <si>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</si>
  <si>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</si>
  <si>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</si>
  <si>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</si>
  <si>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</si>
  <si>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</si>
  <si>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</si>
  <si>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</si>
  <si>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</si>
  <si>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</si>
  <si>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</si>
  <si>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</si>
  <si>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</si>
  <si>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</si>
  <si>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</si>
  <si>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</si>
  <si>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</si>
  <si>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</si>
  <si>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</si>
  <si>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</si>
  <si>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</si>
  <si>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</si>
  <si>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</si>
  <si>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</si>
  <si>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</si>
  <si>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</si>
  <si>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</si>
  <si>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</si>
  <si>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</si>
  <si>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</si>
  <si>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</si>
  <si>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</si>
  <si>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</si>
  <si>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</si>
  <si>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</si>
  <si>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</si>
  <si>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</si>
  <si>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</si>
  <si>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</si>
  <si>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</si>
  <si>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</si>
  <si>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</si>
  <si>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</si>
  <si>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</si>
  <si>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</si>
  <si>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</si>
  <si>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</si>
  <si>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</si>
  <si>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</si>
  <si>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</si>
  <si>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</si>
  <si>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</si>
  <si>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</si>
  <si>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</si>
  <si>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</si>
  <si>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</si>
  <si>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</si>
  <si>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</si>
  <si>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</si>
  <si>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</si>
  <si>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</si>
  <si>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</si>
  <si>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</si>
  <si>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</si>
  <si>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</si>
  <si>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</si>
  <si>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</si>
  <si>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</si>
  <si>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</si>
  <si>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</si>
  <si>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</si>
  <si>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</si>
  <si>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</si>
  <si>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</si>
  <si>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</si>
  <si>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</si>
  <si>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</si>
  <si>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</si>
  <si>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</si>
  <si>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</si>
  <si>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</si>
  <si>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</si>
  <si>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</si>
  <si>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</si>
  <si>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</si>
  <si>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</si>
  <si>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</si>
  <si>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</si>
  <si>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</si>
  <si>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</si>
  <si>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</si>
  <si>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</si>
  <si>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</si>
  <si>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</si>
  <si>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</si>
  <si>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</si>
  <si>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</si>
  <si>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</si>
  <si>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</si>
  <si>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</si>
  <si>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</si>
  <si>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</si>
  <si>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</si>
  <si>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</si>
  <si>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</si>
  <si>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</si>
  <si>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</si>
  <si>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</si>
  <si>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</si>
  <si>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</si>
  <si>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</si>
  <si>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</si>
  <si>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</si>
  <si>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</si>
  <si>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</si>
  <si>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</si>
  <si>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</si>
  <si>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</si>
  <si>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</si>
  <si>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</si>
  <si>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</si>
  <si>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</si>
  <si>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</si>
  <si>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</si>
  <si>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</si>
  <si>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</si>
  <si>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</si>
  <si>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</si>
  <si>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</si>
  <si>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</si>
  <si>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</si>
  <si>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</si>
  <si>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</si>
  <si>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</si>
  <si>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</si>
  <si>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</si>
  <si>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</si>
  <si>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</si>
  <si>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</si>
  <si>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</si>
  <si>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</si>
  <si>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</si>
  <si>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</si>
  <si>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</si>
  <si>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</si>
  <si>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</si>
  <si>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</si>
  <si>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</si>
  <si>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</si>
  <si>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</si>
  <si>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</si>
  <si>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</si>
  <si>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</si>
  <si>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</si>
  <si>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</si>
  <si>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</si>
  <si>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</si>
  <si>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</si>
  <si>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</si>
  <si>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</si>
  <si>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</si>
  <si>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</si>
  <si>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</si>
  <si>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</si>
  <si>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</si>
  <si>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</si>
  <si>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</si>
  <si>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</si>
  <si>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</si>
  <si>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</si>
  <si>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</si>
  <si>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</si>
  <si>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</si>
  <si>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</si>
  <si>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</si>
  <si>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</si>
  <si>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</si>
  <si>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</si>
  <si>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</si>
  <si>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</si>
  <si>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</si>
  <si>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</si>
  <si>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</si>
  <si>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</si>
  <si>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</si>
  <si>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</si>
  <si>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</si>
  <si>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</si>
  <si>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</si>
  <si>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</si>
  <si>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</si>
  <si>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</si>
  <si>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</si>
  <si>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</si>
  <si>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</si>
  <si>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</si>
  <si>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</si>
  <si>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</si>
  <si>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</si>
  <si>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</si>
  <si>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</si>
  <si>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</si>
  <si>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</si>
  <si>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</si>
  <si>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</si>
  <si>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</si>
  <si>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</si>
  <si>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</si>
  <si>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</si>
  <si>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</si>
  <si>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</si>
  <si>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</si>
  <si>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</si>
  <si>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</si>
  <si>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</si>
  <si>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</si>
  <si>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</si>
  <si>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</si>
  <si>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</si>
  <si>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</si>
  <si>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</si>
  <si>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</si>
  <si>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</si>
  <si>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</si>
  <si>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</si>
  <si>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</si>
  <si>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</si>
  <si>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</si>
  <si>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</si>
  <si>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</si>
  <si>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</si>
  <si>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</si>
  <si>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</si>
  <si>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</si>
  <si>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</si>
  <si>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</si>
  <si>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</si>
  <si>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</si>
  <si>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</si>
  <si>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</si>
  <si>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</si>
  <si>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</si>
  <si>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</si>
  <si>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</si>
  <si>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</si>
  <si>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</si>
  <si>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</si>
  <si>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</si>
  <si>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</si>
  <si>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</si>
  <si>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</si>
  <si>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</si>
  <si>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</si>
  <si>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</si>
  <si>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</si>
  <si>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</si>
  <si>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</si>
  <si>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</si>
  <si>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</si>
  <si>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</si>
  <si>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</si>
  <si>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</si>
  <si>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</si>
  <si>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</si>
  <si>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</si>
  <si>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</si>
  <si>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</si>
  <si>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</si>
  <si>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</si>
  <si>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</si>
  <si>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</si>
  <si>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</si>
  <si>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</si>
  <si>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</si>
  <si>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</si>
  <si>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</si>
  <si>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</si>
  <si>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</si>
  <si>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</si>
  <si>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</si>
  <si>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</si>
  <si>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</si>
  <si>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</si>
  <si>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</si>
  <si>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</si>
  <si>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</si>
  <si>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</si>
  <si>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</si>
  <si>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</si>
  <si>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</si>
  <si>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</si>
  <si>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</si>
  <si>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</si>
  <si>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</si>
  <si>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</si>
  <si>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</si>
  <si>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</si>
  <si>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</si>
  <si>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</si>
  <si>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</si>
  <si>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</si>
  <si>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</si>
  <si>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</si>
  <si>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</si>
  <si>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</si>
  <si>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</si>
  <si>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</si>
  <si>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</si>
  <si>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</si>
  <si>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</si>
  <si>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</si>
  <si>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</si>
  <si>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</si>
  <si>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</si>
  <si>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</si>
  <si>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</si>
  <si>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</si>
  <si>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</si>
  <si>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</si>
  <si>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</si>
  <si>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</si>
  <si>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</si>
  <si>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</si>
  <si>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</si>
  <si>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</si>
  <si>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</si>
  <si>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</si>
  <si>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</si>
  <si>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</si>
  <si>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</si>
  <si>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</si>
  <si>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</si>
  <si>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</si>
  <si>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</si>
  <si>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</si>
  <si>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</si>
  <si>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</si>
  <si>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</si>
  <si>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</si>
  <si>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</si>
  <si>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</si>
  <si>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</si>
  <si>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</si>
  <si>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</si>
  <si>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</si>
  <si>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</si>
  <si>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</si>
  <si>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</si>
  <si>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</si>
  <si>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</si>
  <si>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</si>
  <si>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</si>
  <si>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</si>
  <si>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</si>
  <si>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</si>
  <si>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</si>
  <si>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</si>
  <si>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</si>
  <si>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</si>
  <si>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</si>
  <si>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</si>
  <si>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</si>
  <si>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</si>
  <si>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</si>
  <si>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</si>
  <si>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</si>
  <si>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</si>
  <si>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</si>
  <si>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</si>
  <si>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</si>
  <si>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</si>
  <si>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</si>
  <si>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</si>
  <si>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</si>
  <si>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</si>
  <si>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</si>
  <si>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</si>
  <si>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</si>
  <si>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</si>
  <si>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</si>
  <si>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</si>
  <si>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</si>
  <si>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</si>
  <si>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</si>
  <si>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</si>
  <si>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</si>
  <si>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</si>
  <si>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</si>
  <si>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</si>
  <si>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</si>
  <si>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</si>
  <si>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</si>
  <si>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</si>
  <si>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</si>
  <si>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</si>
  <si>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</si>
  <si>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</si>
  <si>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</si>
  <si>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</si>
  <si>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</si>
  <si>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</si>
  <si>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</si>
  <si>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</si>
  <si>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</si>
  <si>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</si>
  <si>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</si>
  <si>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</si>
  <si>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</si>
  <si>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</si>
  <si>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</si>
  <si>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</si>
  <si>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</si>
  <si>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</si>
  <si>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</si>
  <si>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</si>
  <si>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</si>
  <si>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</si>
  <si>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</si>
  <si>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</si>
  <si>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</si>
  <si>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</si>
  <si>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</si>
  <si>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</si>
  <si>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</si>
  <si>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</si>
  <si>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</si>
  <si>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</si>
  <si>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</si>
  <si>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</si>
  <si>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</si>
  <si>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</si>
  <si>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</si>
  <si>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</si>
  <si>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</si>
  <si>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</si>
  <si>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</si>
  <si>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</si>
  <si>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</si>
  <si>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</si>
  <si>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</si>
  <si>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</si>
  <si>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</si>
  <si>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</si>
  <si>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</si>
  <si>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</si>
  <si>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</si>
  <si>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</si>
  <si>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</si>
  <si>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</si>
  <si>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</si>
  <si>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</si>
  <si>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</si>
  <si>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</si>
  <si>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</si>
  <si>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</si>
  <si>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</si>
  <si>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</si>
  <si>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</si>
  <si>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</si>
  <si>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</si>
  <si>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</si>
  <si>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</si>
  <si>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</si>
  <si>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</si>
  <si>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</si>
  <si>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</si>
  <si>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</si>
  <si>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</si>
  <si>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</si>
  <si>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</si>
  <si>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</si>
  <si>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</si>
  <si>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</si>
  <si>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</si>
  <si>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</si>
  <si>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</si>
  <si>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</si>
  <si>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</si>
  <si>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</si>
  <si>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</si>
  <si>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</si>
  <si>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</si>
  <si>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</si>
  <si>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</si>
  <si>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</si>
  <si>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</si>
  <si>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</si>
  <si>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</si>
  <si>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</si>
  <si>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</si>
  <si>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</si>
  <si>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</si>
  <si>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</si>
  <si>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</si>
  <si>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</si>
  <si>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</si>
  <si>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</si>
  <si>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</si>
  <si>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</si>
  <si>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</si>
  <si>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</si>
  <si>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</si>
  <si>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</si>
  <si>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</si>
  <si>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</si>
  <si>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</si>
  <si>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</si>
  <si>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</si>
  <si>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</si>
  <si>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</si>
  <si>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</si>
  <si>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</si>
  <si>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</si>
  <si>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</si>
  <si>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</si>
  <si>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</si>
  <si>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</si>
  <si>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</si>
  <si>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</si>
  <si>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</si>
  <si>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</si>
  <si>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</si>
  <si>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</si>
  <si>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</si>
  <si>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</si>
  <si>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</si>
  <si>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</si>
  <si>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</si>
  <si>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</si>
  <si>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</si>
  <si>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</si>
  <si>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</si>
  <si>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</si>
  <si>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</si>
  <si>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</si>
  <si>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</si>
  <si>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</si>
  <si>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</si>
  <si>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</si>
  <si>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</si>
  <si>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</si>
  <si>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</si>
  <si>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</si>
  <si>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</si>
  <si>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</si>
  <si>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</si>
  <si>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</si>
  <si>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</si>
  <si>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</si>
  <si>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</si>
  <si>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</si>
  <si>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</si>
  <si>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</si>
  <si>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</si>
  <si>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</si>
  <si>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</si>
  <si>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</si>
  <si>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</si>
  <si>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</si>
  <si>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</si>
  <si>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</si>
  <si>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</si>
  <si>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</si>
  <si>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</si>
  <si>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</si>
  <si>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</si>
  <si>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</si>
  <si>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</si>
  <si>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</si>
  <si>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</si>
  <si>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</si>
  <si>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</si>
  <si>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</si>
  <si>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</si>
  <si>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</si>
  <si>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</si>
  <si>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</si>
  <si>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</si>
  <si>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</si>
  <si>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</si>
  <si>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</si>
  <si>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</si>
  <si>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</si>
  <si>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</si>
  <si>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</si>
  <si>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</si>
  <si>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</si>
  <si>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</si>
  <si>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</si>
  <si>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</si>
  <si>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</si>
  <si>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</si>
  <si>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</si>
  <si>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</si>
  <si>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</si>
  <si>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</si>
  <si>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</si>
  <si>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</si>
  <si>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</si>
  <si>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</si>
  <si>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</si>
  <si>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</si>
  <si>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</si>
  <si>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</si>
  <si>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</si>
  <si>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</si>
  <si>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</si>
  <si>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</si>
  <si>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</si>
  <si>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</si>
  <si>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</si>
  <si>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</si>
  <si>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</si>
  <si>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</si>
  <si>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</si>
  <si>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</si>
  <si>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</si>
  <si>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</si>
  <si>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</si>
  <si>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</si>
  <si>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</si>
  <si>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</si>
  <si>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</si>
  <si>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</si>
  <si>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</si>
  <si>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</si>
  <si>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</si>
  <si>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</si>
  <si>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</si>
  <si>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</si>
  <si>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</si>
  <si>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</si>
  <si>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</si>
  <si>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</si>
  <si>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</si>
  <si>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</si>
  <si>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</si>
  <si>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</si>
  <si>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</si>
  <si>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</si>
  <si>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</si>
  <si>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</si>
  <si>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</si>
  <si>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</si>
  <si>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</si>
  <si>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</si>
  <si>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</si>
  <si>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</si>
  <si>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</si>
  <si>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</si>
  <si>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</si>
  <si>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</si>
  <si>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</si>
  <si>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</si>
  <si>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</si>
  <si>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</si>
  <si>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</si>
  <si>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</si>
  <si>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</si>
  <si>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</si>
  <si>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</si>
  <si>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</si>
  <si>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</si>
  <si>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</si>
  <si>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</si>
  <si>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</si>
  <si>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</si>
  <si>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</si>
  <si>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</si>
  <si>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</si>
  <si>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</si>
  <si>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</si>
  <si>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</si>
  <si>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</si>
  <si>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</si>
  <si>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</si>
  <si>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</si>
  <si>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</si>
  <si>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</si>
  <si>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</si>
  <si>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</si>
  <si>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</si>
  <si>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</si>
  <si>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</si>
  <si>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</si>
  <si>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</si>
  <si>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</si>
  <si>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</si>
  <si>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</si>
  <si>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</si>
  <si>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</si>
  <si>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</si>
  <si>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</si>
  <si>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</si>
  <si>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</si>
  <si>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</si>
  <si>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</si>
  <si>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</si>
  <si>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</si>
  <si>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</si>
  <si>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</si>
  <si>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</si>
  <si>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</si>
  <si>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</si>
  <si>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</si>
  <si>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</si>
  <si>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</si>
  <si>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</si>
  <si>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</si>
  <si>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</si>
  <si>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</si>
  <si>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</si>
  <si>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</si>
  <si>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</si>
  <si>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</si>
  <si>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</si>
  <si>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</si>
  <si>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</si>
  <si>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</si>
  <si>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</si>
  <si>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</si>
  <si>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</si>
  <si>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</si>
  <si>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</si>
  <si>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</si>
  <si>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</si>
  <si>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</si>
  <si>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</si>
  <si>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</si>
  <si>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</si>
  <si>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</si>
  <si>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</si>
  <si>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</si>
  <si>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</si>
  <si>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</si>
  <si>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</si>
  <si>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</si>
  <si>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</si>
  <si>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</si>
  <si>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</si>
  <si>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</si>
  <si>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</si>
  <si>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</si>
  <si>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</si>
  <si>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</si>
  <si>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</si>
  <si>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</si>
  <si>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</si>
  <si>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</si>
  <si>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</si>
  <si>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</si>
  <si>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</si>
  <si>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</si>
  <si>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</si>
  <si>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</si>
  <si>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</si>
  <si>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</si>
  <si>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</si>
  <si>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</si>
  <si>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</si>
  <si>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</si>
  <si>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</si>
  <si>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</si>
  <si>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</si>
  <si>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</si>
  <si>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</si>
  <si>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</si>
  <si>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</si>
  <si>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</si>
  <si>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</si>
  <si>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</si>
  <si>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</si>
  <si>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</si>
  <si>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</si>
  <si>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</si>
  <si>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</si>
  <si>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</si>
  <si>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</si>
  <si>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</si>
  <si>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</si>
  <si>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</si>
  <si>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</si>
  <si>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</si>
  <si>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</si>
  <si>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</si>
  <si>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</si>
  <si>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</si>
  <si>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</si>
  <si>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</si>
  <si>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</si>
  <si>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</si>
  <si>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</si>
  <si>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</si>
  <si>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</si>
  <si>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</si>
  <si>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</si>
  <si>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</si>
  <si>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</si>
  <si>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</si>
  <si>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</si>
  <si>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</si>
  <si>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</si>
  <si>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</si>
  <si>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</si>
  <si>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</si>
  <si>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</si>
  <si>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</si>
  <si>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</si>
  <si>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</si>
  <si>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</si>
  <si>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</si>
  <si>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</si>
  <si>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</si>
  <si>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</si>
  <si>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</si>
  <si>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</si>
  <si>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</si>
  <si>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</si>
  <si>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</si>
  <si>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</si>
  <si>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</si>
  <si>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</si>
  <si>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</si>
  <si>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</si>
  <si>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</si>
  <si>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</si>
  <si>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</si>
  <si>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</si>
  <si>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</si>
  <si>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</si>
  <si>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</si>
  <si>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</si>
  <si>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</si>
  <si>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</si>
  <si>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</si>
  <si>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</si>
  <si>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</si>
  <si>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</si>
  <si>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</si>
  <si>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</si>
  <si>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</si>
  <si>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</si>
  <si>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</si>
  <si>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</si>
  <si>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</si>
  <si>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</si>
  <si>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</si>
  <si>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</si>
  <si>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</si>
  <si>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</si>
  <si>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</si>
  <si>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</si>
  <si>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</si>
  <si>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</si>
  <si>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</si>
  <si>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</si>
  <si>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</si>
  <si>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</si>
  <si>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</si>
  <si>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</si>
  <si>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</si>
  <si>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</si>
  <si>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</si>
  <si>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</si>
  <si>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</si>
  <si>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</si>
  <si>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</si>
  <si>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</si>
  <si>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</si>
  <si>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</si>
  <si>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</si>
  <si>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</si>
  <si>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</si>
  <si>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</si>
  <si>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</si>
  <si>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</si>
  <si>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</si>
  <si>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</si>
  <si>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</si>
  <si>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</si>
  <si>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</si>
  <si>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</si>
  <si>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</si>
  <si>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</si>
  <si>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</si>
  <si>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</si>
  <si>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</si>
  <si>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</si>
  <si>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</si>
  <si>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</si>
  <si>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</si>
  <si>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</si>
  <si>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</si>
  <si>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</si>
  <si>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</si>
  <si>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</si>
  <si>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</si>
  <si>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</si>
  <si>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</si>
  <si>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</si>
  <si>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</si>
  <si>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</si>
  <si>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</si>
  <si>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</si>
  <si>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</si>
  <si>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</si>
  <si>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</si>
  <si>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</si>
  <si>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</si>
  <si>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</si>
  <si>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</si>
  <si>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</si>
  <si>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</si>
  <si>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</si>
  <si>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</si>
  <si>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</si>
  <si>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</si>
  <si>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</si>
  <si>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</si>
  <si>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</si>
  <si>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</si>
  <si>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</si>
  <si>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</si>
  <si>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</si>
  <si>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</si>
  <si>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</si>
  <si>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</si>
  <si>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</si>
  <si>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</si>
  <si>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</si>
  <si>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</si>
  <si>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</si>
  <si>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</si>
  <si>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</si>
  <si>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</si>
  <si>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</si>
  <si>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</si>
  <si>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</si>
  <si>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</si>
  <si>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</si>
  <si>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</si>
  <si>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</si>
  <si>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</si>
  <si>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</si>
  <si>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</si>
  <si>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</si>
  <si>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</si>
  <si>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</si>
  <si>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</si>
  <si>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</si>
  <si>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</si>
  <si>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</si>
  <si>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</si>
  <si>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</si>
  <si>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</si>
  <si>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</si>
  <si>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</si>
  <si>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</si>
  <si>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</si>
  <si>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</si>
  <si>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</si>
  <si>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</si>
  <si>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</si>
  <si>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</si>
  <si>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</si>
  <si>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</si>
  <si>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</si>
  <si>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</si>
  <si>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</si>
  <si>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</si>
  <si>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</si>
  <si>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</si>
  <si>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</si>
  <si>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</si>
  <si>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</si>
  <si>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</si>
  <si>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</si>
  <si>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</si>
  <si>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</si>
  <si>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</si>
  <si>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</si>
  <si>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</si>
  <si>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</si>
  <si>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</si>
  <si>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</si>
  <si>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</si>
  <si>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</si>
  <si>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</si>
  <si>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</si>
  <si>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</si>
  <si>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</si>
  <si>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</si>
  <si>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</si>
  <si>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</si>
  <si>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</si>
  <si>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</si>
  <si>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</si>
  <si>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</si>
  <si>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</si>
  <si>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</si>
  <si>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</si>
  <si>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</si>
  <si>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</si>
  <si>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</si>
  <si>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</si>
  <si>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</si>
  <si>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</si>
  <si>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</si>
  <si>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</si>
  <si>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</si>
  <si>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</si>
  <si>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</si>
  <si>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</si>
  <si>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</si>
  <si>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</si>
  <si>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</si>
  <si>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</si>
  <si>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</si>
  <si>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</si>
  <si>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</si>
  <si>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</si>
  <si>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</si>
  <si>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</si>
  <si>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</si>
  <si>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</si>
  <si>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</si>
  <si>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</si>
  <si>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</si>
  <si>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</si>
  <si>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</si>
  <si>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</si>
  <si>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</si>
  <si>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</si>
  <si>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</si>
  <si>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</si>
  <si>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</si>
  <si>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</si>
  <si>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</si>
  <si>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</si>
  <si>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</si>
  <si>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</si>
  <si>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</si>
  <si>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</si>
  <si>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</si>
  <si>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</si>
  <si>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</si>
  <si>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</si>
  <si>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</si>
  <si>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</si>
  <si>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</si>
  <si>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</si>
  <si>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</si>
  <si>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</si>
  <si>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</si>
  <si>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</si>
  <si>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</si>
  <si>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</si>
  <si>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</si>
  <si>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</si>
  <si>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</si>
  <si>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</si>
  <si>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</si>
  <si>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</si>
  <si>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</si>
  <si>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</si>
  <si>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</si>
  <si>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</si>
  <si>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</si>
  <si>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</si>
  <si>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</si>
  <si>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</si>
  <si>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</si>
  <si>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</si>
  <si>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</si>
  <si>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</si>
  <si>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</si>
  <si>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</si>
  <si>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</si>
  <si>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</si>
  <si>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</si>
  <si>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</si>
  <si>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</si>
  <si>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</si>
  <si>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</si>
  <si>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</si>
  <si>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</si>
  <si>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</si>
  <si>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</si>
  <si>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</si>
  <si>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</si>
  <si>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</si>
  <si>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</si>
  <si>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</si>
  <si>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</si>
  <si>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</si>
  <si>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</si>
  <si>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</si>
  <si>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</si>
  <si>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</si>
  <si>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</si>
  <si>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</si>
  <si>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</si>
  <si>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</si>
  <si>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</si>
  <si>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</si>
  <si>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</si>
  <si>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</si>
  <si>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</si>
  <si>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</si>
  <si>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</si>
  <si>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</si>
  <si>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</si>
  <si>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</si>
  <si>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</si>
  <si>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</si>
  <si>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</si>
  <si>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</si>
  <si>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</si>
  <si>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</si>
  <si>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</si>
  <si>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</si>
  <si>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</si>
  <si>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</si>
  <si>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</si>
  <si>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</si>
  <si>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</si>
  <si>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</si>
  <si>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</si>
  <si>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</si>
  <si>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</si>
  <si>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</si>
  <si>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</si>
  <si>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</si>
  <si>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</si>
  <si>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</si>
  <si>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</si>
  <si>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</si>
  <si>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</si>
  <si>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</si>
  <si>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</si>
  <si>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</si>
  <si>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</si>
  <si>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</si>
  <si>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</si>
  <si>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</si>
  <si>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</si>
  <si>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</si>
  <si>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</si>
  <si>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</si>
  <si>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</si>
  <si>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</si>
  <si>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</si>
  <si>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</si>
  <si>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</si>
  <si>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</si>
  <si>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</si>
  <si>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</si>
  <si>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</si>
  <si>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</si>
  <si>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</si>
  <si>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</si>
  <si>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</si>
  <si>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</si>
  <si>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</si>
  <si>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</si>
  <si>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</si>
  <si>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</si>
  <si>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</si>
  <si>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</si>
  <si>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</si>
  <si>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</si>
  <si>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</si>
  <si>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</si>
  <si>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</si>
  <si>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</si>
  <si>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</si>
  <si>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</si>
  <si>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</si>
  <si>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</si>
  <si>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</si>
  <si>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</si>
  <si>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</si>
  <si>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</si>
  <si>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</si>
  <si>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</si>
  <si>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</si>
  <si>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</si>
  <si>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</si>
  <si>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</si>
  <si>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</si>
  <si>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</si>
  <si>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</si>
  <si>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</si>
  <si>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</si>
  <si>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</si>
  <si>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</si>
  <si>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</si>
  <si>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</si>
  <si>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</si>
  <si>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</si>
  <si>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</si>
  <si>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</si>
  <si>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</si>
  <si>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</si>
  <si>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</si>
  <si>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</si>
  <si>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</si>
  <si>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</si>
  <si>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</si>
  <si>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</si>
  <si>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</si>
  <si>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</si>
  <si>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</si>
  <si>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</si>
  <si>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</si>
  <si>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</si>
  <si>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</si>
  <si>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</si>
  <si>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</si>
  <si>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</si>
  <si>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</si>
  <si>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</si>
  <si>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</si>
  <si>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</si>
  <si>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</si>
  <si>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</si>
  <si>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</si>
  <si>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</si>
  <si>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</si>
  <si>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</si>
  <si>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</si>
  <si>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</si>
  <si>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</si>
  <si>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</si>
  <si>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</si>
  <si>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</si>
  <si>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</si>
  <si>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</si>
  <si>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</si>
  <si>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</si>
  <si>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</si>
  <si>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</si>
  <si>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</si>
  <si>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</si>
  <si>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</si>
  <si>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</si>
  <si>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</si>
  <si>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</si>
  <si>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</si>
  <si>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</si>
  <si>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</si>
  <si>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</si>
  <si>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</si>
  <si>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</si>
  <si>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</si>
  <si>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</si>
  <si>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</si>
  <si>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</si>
  <si>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</si>
  <si>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</si>
  <si>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</si>
  <si>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</si>
  <si>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</si>
  <si>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</si>
  <si>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</si>
  <si>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</si>
  <si>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</si>
  <si>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</si>
  <si>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</si>
  <si>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</si>
  <si>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</si>
  <si>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</si>
  <si>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</si>
  <si>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</si>
  <si>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</si>
  <si>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</si>
  <si>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</si>
  <si>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</si>
  <si>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</si>
  <si>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</si>
  <si>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</si>
  <si>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</si>
  <si>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</si>
  <si>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</si>
  <si>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</si>
  <si>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</si>
  <si>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</si>
  <si>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</si>
  <si>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</si>
  <si>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</si>
  <si>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</si>
  <si>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</si>
  <si>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</si>
  <si>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</si>
  <si>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</si>
  <si>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</si>
  <si>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</si>
  <si>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</si>
  <si>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</si>
  <si>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</si>
  <si>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</si>
  <si>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</si>
  <si>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</si>
  <si>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</si>
  <si>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</si>
  <si>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</si>
  <si>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</si>
  <si>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</si>
  <si>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</si>
  <si>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</si>
  <si>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</si>
  <si>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</si>
  <si>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</si>
  <si>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</si>
  <si>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</si>
  <si>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</si>
  <si>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</si>
  <si>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</si>
  <si>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</si>
  <si>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</si>
  <si>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</si>
  <si>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</si>
  <si>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</si>
  <si>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</si>
  <si>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</si>
  <si>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</si>
  <si>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</si>
  <si>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</si>
  <si>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</si>
  <si>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</si>
  <si>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</si>
  <si>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</si>
  <si>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</si>
  <si>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</si>
  <si>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</si>
  <si>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</si>
  <si>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</si>
  <si>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</si>
  <si>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</si>
  <si>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</si>
  <si>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</si>
  <si>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</si>
  <si>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</si>
  <si>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</si>
  <si>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</si>
  <si>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</si>
  <si>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</si>
  <si>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</si>
  <si>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</si>
  <si>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</si>
  <si>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</si>
  <si>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</si>
  <si>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</si>
  <si>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</si>
  <si>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</si>
  <si>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</si>
  <si>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</si>
  <si>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</si>
  <si>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</si>
  <si>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</si>
  <si>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</si>
  <si>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</si>
  <si>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</si>
  <si>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</si>
  <si>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</si>
  <si>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</si>
  <si>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</si>
  <si>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</si>
  <si>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</si>
  <si>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</si>
  <si>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</si>
  <si>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</si>
  <si>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</si>
  <si>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</si>
  <si>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</si>
  <si>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</si>
  <si>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</si>
  <si>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</si>
  <si>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</si>
  <si>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</si>
  <si>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</si>
  <si>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</si>
  <si>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</si>
  <si>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</si>
  <si>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</si>
  <si>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</si>
  <si>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</si>
  <si>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</si>
  <si>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</si>
  <si>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</si>
  <si>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</si>
  <si>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</si>
  <si>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</si>
  <si>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</si>
  <si>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</si>
  <si>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</si>
  <si>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</si>
  <si>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</si>
  <si>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</si>
  <si>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</si>
  <si>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</si>
  <si>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</si>
  <si>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</si>
  <si>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</si>
  <si>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</si>
  <si>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</si>
  <si>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</si>
  <si>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</si>
  <si>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</si>
  <si>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</si>
  <si>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</si>
  <si>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</si>
  <si>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</si>
  <si>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</si>
  <si>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</si>
  <si>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</si>
  <si>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</si>
  <si>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</si>
  <si>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</si>
  <si>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</si>
  <si>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</si>
  <si>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</si>
  <si>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</si>
  <si>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</si>
  <si>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</si>
  <si>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</si>
  <si>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</si>
  <si>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</si>
  <si>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</si>
  <si>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</si>
  <si>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</si>
  <si>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</si>
  <si>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</si>
  <si>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</si>
  <si>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</si>
  <si>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</si>
  <si>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</si>
  <si>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</si>
  <si>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</si>
  <si>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</si>
  <si>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</si>
  <si>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</si>
  <si>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</si>
  <si>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</si>
  <si>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</si>
  <si>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</si>
  <si>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</si>
  <si>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</si>
  <si>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</si>
  <si>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</si>
  <si>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</si>
  <si>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</si>
  <si>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</si>
  <si>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</si>
  <si>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</si>
  <si>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</si>
  <si>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</si>
  <si>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</si>
  <si>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</si>
  <si>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</si>
  <si>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</si>
  <si>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</si>
  <si>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</si>
  <si>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</si>
  <si>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</si>
  <si>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</si>
  <si>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</si>
  <si>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</si>
  <si>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</si>
  <si>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</si>
  <si>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</si>
  <si>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</si>
  <si>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</si>
  <si>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</si>
  <si>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</si>
  <si>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</si>
  <si>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</si>
  <si>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</si>
  <si>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</si>
  <si>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</si>
  <si>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</si>
  <si>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</si>
  <si>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</si>
  <si>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</si>
  <si>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</si>
  <si>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</si>
  <si>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</si>
  <si>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</si>
  <si>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</si>
  <si>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</si>
  <si>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</si>
  <si>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</si>
  <si>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</si>
  <si>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</si>
  <si>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</si>
  <si>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</si>
  <si>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</si>
  <si>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</si>
  <si>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</si>
  <si>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</si>
  <si>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</si>
  <si>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</si>
  <si>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</si>
  <si>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</si>
  <si>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</si>
  <si>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</si>
  <si>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</si>
  <si>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</si>
  <si>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</si>
  <si>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</si>
  <si>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</si>
  <si>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</si>
  <si>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</si>
  <si>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</si>
  <si>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</si>
  <si>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</si>
  <si>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</si>
  <si>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</si>
  <si>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</si>
  <si>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</si>
  <si>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</si>
  <si>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</si>
  <si>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</si>
  <si>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</si>
  <si>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</si>
  <si>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</si>
  <si>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</si>
  <si>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</si>
  <si>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</si>
  <si>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</si>
  <si>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</si>
  <si>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</si>
  <si>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</si>
  <si>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</si>
  <si>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</si>
  <si>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</si>
  <si>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</si>
  <si>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</si>
  <si>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</si>
  <si>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</si>
  <si>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</si>
  <si>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</si>
  <si>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</si>
  <si>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</si>
  <si>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</si>
  <si>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</si>
  <si>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</si>
  <si>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</si>
  <si>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</si>
  <si>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</si>
  <si>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</si>
  <si>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</si>
  <si>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</si>
  <si>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</si>
  <si>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</si>
  <si>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</si>
  <si>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</si>
  <si>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</si>
  <si>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</si>
  <si>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</si>
  <si>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</si>
  <si>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</si>
  <si>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</si>
  <si>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</si>
  <si>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</si>
  <si>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</si>
  <si>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</si>
  <si>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</si>
  <si>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</si>
  <si>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</si>
  <si>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</si>
  <si>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</si>
  <si>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</si>
  <si>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</si>
  <si>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</si>
  <si>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</si>
  <si>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</si>
  <si>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</si>
  <si>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</si>
  <si>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</si>
  <si>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</si>
  <si>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</si>
  <si>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</si>
  <si>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</si>
  <si>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</si>
  <si>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</si>
  <si>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</si>
  <si>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</si>
  <si>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</si>
  <si>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</si>
  <si>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</si>
  <si>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</si>
  <si>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</si>
  <si>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</si>
  <si>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</si>
  <si>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</si>
  <si>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</si>
  <si>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</si>
  <si>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</si>
  <si>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</si>
  <si>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</si>
  <si>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</si>
  <si>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</si>
  <si>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</si>
  <si>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</si>
  <si>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</si>
  <si>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</si>
  <si>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</si>
  <si>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</si>
  <si>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</si>
  <si>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</si>
  <si>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</si>
  <si>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</si>
  <si>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</si>
  <si>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</si>
  <si>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</si>
  <si>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</si>
  <si>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</si>
  <si>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</si>
  <si>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</si>
  <si>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</si>
  <si>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</si>
  <si>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</si>
  <si>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</si>
  <si>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</si>
  <si>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</si>
  <si>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</si>
  <si>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</si>
  <si>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</si>
  <si>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</si>
  <si>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</si>
  <si>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</si>
  <si>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</si>
  <si>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</si>
  <si>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</si>
  <si>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</si>
  <si>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</si>
  <si>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</si>
  <si>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</si>
  <si>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</si>
  <si>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</si>
  <si>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</si>
  <si>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</si>
  <si>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</si>
  <si>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</si>
  <si>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</si>
  <si>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</si>
  <si>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</si>
  <si>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</si>
  <si>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</si>
  <si>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</si>
  <si>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</si>
  <si>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</si>
  <si>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</si>
  <si>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</si>
  <si>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</si>
  <si>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</si>
  <si>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</si>
  <si>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</si>
  <si>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</si>
  <si>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</si>
  <si>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</si>
  <si>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</si>
  <si>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</si>
  <si>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</si>
  <si>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</si>
  <si>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</si>
  <si>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</si>
  <si>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</si>
  <si>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</si>
  <si>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</si>
  <si>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</si>
  <si>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</si>
  <si>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</si>
  <si>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</si>
  <si>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</si>
  <si>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</si>
  <si>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</si>
  <si>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</si>
  <si>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</si>
  <si>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</si>
  <si>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</si>
  <si>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</si>
  <si>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</si>
  <si>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</si>
  <si>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</si>
  <si>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</si>
  <si>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</si>
  <si>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</si>
  <si>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</si>
  <si>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</si>
  <si>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</si>
  <si>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</si>
  <si>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</si>
  <si>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</si>
  <si>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</si>
  <si>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</si>
  <si>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</si>
  <si>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</si>
  <si>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</si>
  <si>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</si>
  <si>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</si>
  <si>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</si>
  <si>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</si>
  <si>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</si>
  <si>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</si>
  <si>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</si>
  <si>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</si>
  <si>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</si>
  <si>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</si>
  <si>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</si>
  <si>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</si>
  <si>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</si>
  <si>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</si>
  <si>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</si>
  <si>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</si>
  <si>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</si>
  <si>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</si>
  <si>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</si>
  <si>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</si>
  <si>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</si>
  <si>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</si>
  <si>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</si>
  <si>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</si>
  <si>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</si>
  <si>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</si>
  <si>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</si>
  <si>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</si>
  <si>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</si>
  <si>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</si>
  <si>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</si>
  <si>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</si>
  <si>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</si>
  <si>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</si>
  <si>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</si>
  <si>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</si>
  <si>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</si>
  <si>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</si>
  <si>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</si>
  <si>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</si>
  <si>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</si>
  <si>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</si>
  <si>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</si>
  <si>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</si>
  <si>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</si>
  <si>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</si>
  <si>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</si>
  <si>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</si>
  <si>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</si>
  <si>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</si>
  <si>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</si>
  <si>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</si>
  <si>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</si>
  <si>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</si>
  <si>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</si>
  <si>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</si>
  <si>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</si>
  <si>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</si>
  <si>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</si>
  <si>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</si>
  <si>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</si>
  <si>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</si>
  <si>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</si>
  <si>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</si>
  <si>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</si>
  <si>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</si>
  <si>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</si>
  <si>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</si>
  <si>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</si>
  <si>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</si>
  <si>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</si>
  <si>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</si>
  <si>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</si>
  <si>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</si>
  <si>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</si>
  <si>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</si>
  <si>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</si>
  <si>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</si>
  <si>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</si>
  <si>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</si>
  <si>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</si>
  <si>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</si>
  <si>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</si>
  <si>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</si>
  <si>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</si>
  <si>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</si>
  <si>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</si>
  <si>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</si>
  <si>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</si>
  <si>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</si>
  <si>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</si>
  <si>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</si>
  <si>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</si>
  <si>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</si>
  <si>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</si>
  <si>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</si>
  <si>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</si>
  <si>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</si>
  <si>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</si>
  <si>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</si>
  <si>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</si>
  <si>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</si>
  <si>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</si>
  <si>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</si>
  <si>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</si>
  <si>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</si>
  <si>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</si>
  <si>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</si>
  <si>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</si>
  <si>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</si>
  <si>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</si>
  <si>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</si>
  <si>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</si>
  <si>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</si>
  <si>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</si>
  <si>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</si>
  <si>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</si>
  <si>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</si>
  <si>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</si>
  <si>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</si>
  <si>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</si>
  <si>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</si>
  <si>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</si>
  <si>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</si>
  <si>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</si>
  <si>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</si>
  <si>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</si>
  <si>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</si>
  <si>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</si>
  <si>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</si>
  <si>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</si>
  <si>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</si>
  <si>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</si>
  <si>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</si>
  <si>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</si>
  <si>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</si>
  <si>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</si>
  <si>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</si>
  <si>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</si>
  <si>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</si>
  <si>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</si>
  <si>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</si>
  <si>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</si>
  <si>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</si>
  <si>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</si>
  <si>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</si>
  <si>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</si>
  <si>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</si>
  <si>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</si>
  <si>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</si>
  <si>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</si>
  <si>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</si>
  <si>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</si>
  <si>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</si>
  <si>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</si>
  <si>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</si>
  <si>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</si>
  <si>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</si>
  <si>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</si>
  <si>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</si>
  <si>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</si>
  <si>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</si>
  <si>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</si>
  <si>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</si>
  <si>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</si>
  <si>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</si>
  <si>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</si>
  <si>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</si>
  <si>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</si>
  <si>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</si>
  <si>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</si>
  <si>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</si>
  <si>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</si>
  <si>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</si>
  <si>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</si>
  <si>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</si>
  <si>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</si>
  <si>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</si>
  <si>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</si>
  <si>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</si>
  <si>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</si>
  <si>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</si>
  <si>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</si>
  <si>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</si>
  <si>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</si>
  <si>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</si>
  <si>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</si>
  <si>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</si>
  <si>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</si>
  <si>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</si>
  <si>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</si>
  <si>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</si>
  <si>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</si>
  <si>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</si>
  <si>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</si>
  <si>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</si>
  <si>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</si>
  <si>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</si>
  <si>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</si>
  <si>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</si>
  <si>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</si>
  <si>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</si>
  <si>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</si>
  <si>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</si>
  <si>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</si>
  <si>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</si>
  <si>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</si>
  <si>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</si>
  <si>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</si>
  <si>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</si>
  <si>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</si>
  <si>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</si>
  <si>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</si>
  <si>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</si>
  <si>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</si>
  <si>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</si>
  <si>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</si>
  <si>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</si>
  <si>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</si>
  <si>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</si>
  <si>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</si>
  <si>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</si>
  <si>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</si>
  <si>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</si>
  <si>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</si>
  <si>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</si>
  <si>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</si>
  <si>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</si>
  <si>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</si>
  <si>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</si>
  <si>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</si>
  <si>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</si>
  <si>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</si>
  <si>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</si>
  <si>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</si>
  <si>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</si>
  <si>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</si>
  <si>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</si>
  <si>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</si>
  <si>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</si>
  <si>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</si>
  <si>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</si>
  <si>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</si>
  <si>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</si>
  <si>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</si>
  <si>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</si>
  <si>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</si>
  <si>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</si>
  <si>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</si>
  <si>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</si>
  <si>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</si>
  <si>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</si>
  <si>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</si>
  <si>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</si>
  <si>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</si>
  <si>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</si>
  <si>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</si>
  <si>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</si>
  <si>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</si>
  <si>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</si>
  <si>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</si>
  <si>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</si>
  <si>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</si>
  <si>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</si>
  <si>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</si>
  <si>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</si>
  <si>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</si>
  <si>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</si>
  <si>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</si>
  <si>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</si>
  <si>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</si>
  <si>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</si>
  <si>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</si>
  <si>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</si>
  <si>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</si>
  <si>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</si>
  <si>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</si>
  <si>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</si>
  <si>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</si>
  <si>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</si>
  <si>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</si>
  <si>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</si>
  <si>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</si>
  <si>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</si>
  <si>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</si>
  <si>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</si>
  <si>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</si>
  <si>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</si>
  <si>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</si>
  <si>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</si>
  <si>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</si>
  <si>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</si>
  <si>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</si>
  <si>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</si>
  <si>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</si>
  <si>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</si>
  <si>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</si>
  <si>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</si>
  <si>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</si>
  <si>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</si>
  <si>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</si>
  <si>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</si>
  <si>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</si>
  <si>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</si>
  <si>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</si>
  <si>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</si>
  <si>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</si>
  <si>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</si>
  <si>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</si>
  <si>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</si>
  <si>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</si>
  <si>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</si>
  <si>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</si>
  <si>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</si>
  <si>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</si>
  <si>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</si>
  <si>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</si>
  <si>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</si>
  <si>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</si>
  <si>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</si>
  <si>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</si>
  <si>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</si>
  <si>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</si>
  <si>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</si>
  <si>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</si>
  <si>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</si>
  <si>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</si>
  <si>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</si>
  <si>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</si>
  <si>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</si>
  <si>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</si>
  <si>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</si>
  <si>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</si>
  <si>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</si>
  <si>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</si>
  <si>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</si>
  <si>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</si>
  <si>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</si>
  <si>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</si>
  <si>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</si>
  <si>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</si>
  <si>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</si>
  <si>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</si>
  <si>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</si>
  <si>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</si>
  <si>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</si>
  <si>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</si>
  <si>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</si>
  <si>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</si>
  <si>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</si>
  <si>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</si>
  <si>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</si>
  <si>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</si>
  <si>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</si>
  <si>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</si>
  <si>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</si>
  <si>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</si>
  <si>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</si>
  <si>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</si>
  <si>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</si>
  <si>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</si>
  <si>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</si>
  <si>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</si>
  <si>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</si>
  <si>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</si>
  <si>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</si>
  <si>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</si>
  <si>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</si>
  <si>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</si>
  <si>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</si>
  <si>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</si>
  <si>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</si>
  <si>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</si>
  <si>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</si>
  <si>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</si>
  <si>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</si>
  <si>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</si>
  <si>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</si>
  <si>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</si>
  <si>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</si>
  <si>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</si>
  <si>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</si>
  <si>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</si>
  <si>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</si>
  <si>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</si>
  <si>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</si>
  <si>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</si>
  <si>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</si>
  <si>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</si>
  <si>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</si>
  <si>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</si>
  <si>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</si>
  <si>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</si>
  <si>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</si>
  <si>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</si>
  <si>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</si>
  <si>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</si>
  <si>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</si>
  <si>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</si>
  <si>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</si>
  <si>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</si>
  <si>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</si>
  <si>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</si>
  <si>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</si>
  <si>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</si>
  <si>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</si>
  <si>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</si>
  <si>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</si>
  <si>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</si>
  <si>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</si>
  <si>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</si>
  <si>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</si>
  <si>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</si>
  <si>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</si>
  <si>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</si>
  <si>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</si>
  <si>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</si>
  <si>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</si>
  <si>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</si>
  <si>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</si>
  <si>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</si>
  <si>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</si>
  <si>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</si>
  <si>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</si>
  <si>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</si>
  <si>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</si>
  <si>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</si>
  <si>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</si>
  <si>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</si>
  <si>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</si>
  <si>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</si>
  <si>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</si>
  <si>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</si>
  <si>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</si>
  <si>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</si>
  <si>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</si>
  <si>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</si>
  <si>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</si>
  <si>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</si>
  <si>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</si>
  <si>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</si>
  <si>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</si>
  <si>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</si>
  <si>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</si>
  <si>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</si>
  <si>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</si>
  <si>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</si>
  <si>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</si>
  <si>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</si>
  <si>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</si>
  <si>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</si>
  <si>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</si>
  <si>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</si>
  <si>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</si>
  <si>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</si>
  <si>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</si>
  <si>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</si>
  <si>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</si>
  <si>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</si>
  <si>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</si>
  <si>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</si>
  <si>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</si>
  <si>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</si>
  <si>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</si>
  <si>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</si>
  <si>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</si>
  <si>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</si>
  <si>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</si>
  <si>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</si>
  <si>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</si>
  <si>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</si>
  <si>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</si>
  <si>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</si>
  <si>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</si>
  <si>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</si>
  <si>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</si>
  <si>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</si>
  <si>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</si>
  <si>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</si>
  <si>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</si>
  <si>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</si>
  <si>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</si>
  <si>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</si>
  <si>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</si>
  <si>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</si>
  <si>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</si>
  <si>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</si>
  <si>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</si>
  <si>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</si>
  <si>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</si>
  <si>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</si>
  <si>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</si>
  <si>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</si>
  <si>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</si>
  <si>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</si>
  <si>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</si>
  <si>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</si>
  <si>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</si>
  <si>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</si>
  <si>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</si>
  <si>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</si>
  <si>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</si>
  <si>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</si>
  <si>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</si>
  <si>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</si>
  <si>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</si>
  <si>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</si>
  <si>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</si>
  <si>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</si>
  <si>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</si>
  <si>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</si>
  <si>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</si>
  <si>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</si>
  <si>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</si>
  <si>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</si>
  <si>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</si>
  <si>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</si>
  <si>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</si>
  <si>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</si>
  <si>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</si>
  <si>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</si>
  <si>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</si>
  <si>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</si>
  <si>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</si>
  <si>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</si>
  <si>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</si>
  <si>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</si>
  <si>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</si>
  <si>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</si>
  <si>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</si>
  <si>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</si>
  <si>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</si>
  <si>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</si>
  <si>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</si>
  <si>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</si>
  <si>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</si>
  <si>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</si>
  <si>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</si>
  <si>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</si>
  <si>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</si>
  <si>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</si>
  <si>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</si>
  <si>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</si>
  <si>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</si>
  <si>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</si>
  <si>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</si>
  <si>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</si>
  <si>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</si>
  <si>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</si>
  <si>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</si>
  <si>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</si>
  <si>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</si>
  <si>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</si>
  <si>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</si>
  <si>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</si>
  <si>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</si>
  <si>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</si>
  <si>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</si>
  <si>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</si>
  <si>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</si>
  <si>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</si>
  <si>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</si>
  <si>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</si>
  <si>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</si>
  <si>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</si>
  <si>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</si>
  <si>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</si>
  <si>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</si>
  <si>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</si>
  <si>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</si>
  <si>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</si>
  <si>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</si>
  <si>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</si>
  <si>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</si>
  <si>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</si>
  <si>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</si>
  <si>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</si>
  <si>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</si>
  <si>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</si>
  <si>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</si>
  <si>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</si>
  <si>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</si>
  <si>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</si>
  <si>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</si>
  <si>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</si>
  <si>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</si>
  <si>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</si>
  <si>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</si>
  <si>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</si>
  <si>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</si>
  <si>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</si>
  <si>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</si>
  <si>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</si>
  <si>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</si>
  <si>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</si>
  <si>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</si>
  <si>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</si>
  <si>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</si>
  <si>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</si>
  <si>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</si>
  <si>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</si>
  <si>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</si>
  <si>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</si>
  <si>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</si>
  <si>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</si>
  <si>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</si>
  <si>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</si>
  <si>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</si>
  <si>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</si>
  <si>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</si>
  <si>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</si>
  <si>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</si>
  <si>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</si>
  <si>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</si>
  <si>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</si>
  <si>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</si>
  <si>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</si>
  <si>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</si>
  <si>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</si>
  <si>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</si>
  <si>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</si>
  <si>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</si>
  <si>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</si>
  <si>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</si>
  <si>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</si>
  <si>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</si>
  <si>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</si>
  <si>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</si>
  <si>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</si>
  <si>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</si>
  <si>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</si>
  <si>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</si>
  <si>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</si>
  <si>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</si>
  <si>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</si>
  <si>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</si>
  <si>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</si>
  <si>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</si>
  <si>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</si>
  <si>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</si>
  <si>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</si>
  <si>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</si>
  <si>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</si>
  <si>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</si>
  <si>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</si>
  <si>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</si>
  <si>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</si>
  <si>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</si>
  <si>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</si>
  <si>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</si>
  <si>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</si>
  <si>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</si>
  <si>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</si>
  <si>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</si>
  <si>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</si>
  <si>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</si>
  <si>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</si>
  <si>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</si>
  <si>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</si>
  <si>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</si>
  <si>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</si>
  <si>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</si>
  <si>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</si>
  <si>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</si>
  <si>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</si>
  <si>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</si>
  <si>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</si>
  <si>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</si>
  <si>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</si>
  <si>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</si>
  <si>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</si>
  <si>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</si>
  <si>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</si>
  <si>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</si>
  <si>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</si>
  <si>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</si>
  <si>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</si>
  <si>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</si>
  <si>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</si>
  <si>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</si>
  <si>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</si>
  <si>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</si>
  <si>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</si>
  <si>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</si>
  <si>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</si>
  <si>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</si>
  <si>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</si>
  <si>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</si>
  <si>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</si>
  <si>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</si>
  <si>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</si>
  <si>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</si>
  <si>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</si>
  <si>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</si>
  <si>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</si>
  <si>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</si>
  <si>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</si>
  <si>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</si>
  <si>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</si>
  <si>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</si>
  <si>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</si>
  <si>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</si>
  <si>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</si>
  <si>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</si>
  <si>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</si>
  <si>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</si>
  <si>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</si>
  <si>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</si>
  <si>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</si>
  <si>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</si>
  <si>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</si>
  <si>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</si>
  <si>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</si>
  <si>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</si>
  <si>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</si>
  <si>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</si>
  <si>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</si>
  <si>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</si>
  <si>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</si>
  <si>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</si>
  <si>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</si>
  <si>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</si>
  <si>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</si>
  <si>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</si>
  <si>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</si>
  <si>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</si>
  <si>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</si>
  <si>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</si>
  <si>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</si>
  <si>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</si>
  <si>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</si>
  <si>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</si>
  <si>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</si>
  <si>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</si>
  <si>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</si>
  <si>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</si>
  <si>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</si>
  <si>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</si>
  <si>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</si>
  <si>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</si>
  <si>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</si>
  <si>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</si>
  <si>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</si>
  <si>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</si>
  <si>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</si>
  <si>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</si>
  <si>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</si>
  <si>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</si>
  <si>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</si>
  <si>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</si>
  <si>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</si>
  <si>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</si>
  <si>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</si>
  <si>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</si>
  <si>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</si>
  <si>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</si>
  <si>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</si>
  <si>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</si>
  <si>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</si>
  <si>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</si>
  <si>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</si>
  <si>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</si>
  <si>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</si>
  <si>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</si>
  <si>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</si>
  <si>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</si>
  <si>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</si>
  <si>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</si>
  <si>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</si>
  <si>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</si>
  <si>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</si>
  <si>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</si>
  <si>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</si>
  <si>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</si>
  <si>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</si>
  <si>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</si>
  <si>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</si>
  <si>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</si>
  <si>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</si>
  <si>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</si>
  <si>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</si>
  <si>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</si>
  <si>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</si>
  <si>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</si>
  <si>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</si>
  <si>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</si>
  <si>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</si>
  <si>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</si>
  <si>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</si>
  <si>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</si>
  <si>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</si>
  <si>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</si>
  <si>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</si>
  <si>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</si>
  <si>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</si>
  <si>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</si>
  <si>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</si>
  <si>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</si>
  <si>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</si>
  <si>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</si>
  <si>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</si>
  <si>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</si>
  <si>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</si>
  <si>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</si>
  <si>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</si>
  <si>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</si>
  <si>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</si>
  <si>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</si>
  <si>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</si>
  <si>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</si>
  <si>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</si>
  <si>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</si>
  <si>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</si>
  <si>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</si>
  <si>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</si>
  <si>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</si>
  <si>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</si>
  <si>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</si>
  <si>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</si>
  <si>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</si>
  <si>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</si>
  <si>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</si>
  <si>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</si>
  <si>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</si>
  <si>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</si>
  <si>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</si>
  <si>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</si>
  <si>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</si>
  <si>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</si>
  <si>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</si>
  <si>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</si>
  <si>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</si>
  <si>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</si>
  <si>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</si>
  <si>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</si>
  <si>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</si>
  <si>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</si>
  <si>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</si>
  <si>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</si>
  <si>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</si>
  <si>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</si>
  <si>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</si>
  <si>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</si>
  <si>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</si>
  <si>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</si>
  <si>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</si>
  <si>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</si>
  <si>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</si>
  <si>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</si>
  <si>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</si>
  <si>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</si>
  <si>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</si>
  <si>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</si>
  <si>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</si>
  <si>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</si>
  <si>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</si>
  <si>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</si>
  <si>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</si>
  <si>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</si>
  <si>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</si>
  <si>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</si>
  <si>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</si>
  <si>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</si>
  <si>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</si>
  <si>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</si>
  <si>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</si>
  <si>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</si>
  <si>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</si>
  <si>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</si>
  <si>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</si>
  <si>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</si>
  <si>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</si>
  <si>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</si>
  <si>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</si>
  <si>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</si>
  <si>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</si>
  <si>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</si>
  <si>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</si>
  <si>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</si>
  <si>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</si>
  <si>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</si>
  <si>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</si>
  <si>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</si>
  <si>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</si>
  <si>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</si>
  <si>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</si>
  <si>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</si>
  <si>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</si>
  <si>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</si>
  <si>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</si>
  <si>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</si>
  <si>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</si>
  <si>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</si>
  <si>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</si>
  <si>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</si>
  <si>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</si>
  <si>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</si>
  <si>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</si>
  <si>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</si>
  <si>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</si>
  <si>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</si>
  <si>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</si>
  <si>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</si>
  <si>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</si>
  <si>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</si>
  <si>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</si>
  <si>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</si>
  <si>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</si>
  <si>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</si>
  <si>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</si>
  <si>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</si>
  <si>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</si>
  <si>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</si>
  <si>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</si>
  <si>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</si>
  <si>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</si>
  <si>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</si>
  <si>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</si>
  <si>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</si>
  <si>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</si>
  <si>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</si>
  <si>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</si>
  <si>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</si>
  <si>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</si>
  <si>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</si>
  <si>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</si>
  <si>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</si>
  <si>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</si>
  <si>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</si>
  <si>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</si>
  <si>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</si>
  <si>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</si>
  <si>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</si>
  <si>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</si>
  <si>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</si>
  <si>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</si>
  <si>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</si>
  <si>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</si>
  <si>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</si>
  <si>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</si>
  <si>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</si>
  <si>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</si>
  <si>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</si>
  <si>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</si>
  <si>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</si>
  <si>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</si>
  <si>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</si>
  <si>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</si>
  <si>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</si>
  <si>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</si>
  <si>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</si>
  <si>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</si>
  <si>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</si>
  <si>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</si>
  <si>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</si>
  <si>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</si>
  <si>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</si>
  <si>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</si>
  <si>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</si>
  <si>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</si>
  <si>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</si>
  <si>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</si>
  <si>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</si>
  <si>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</si>
  <si>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</si>
  <si>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</si>
  <si>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</si>
  <si>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</si>
  <si>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</si>
  <si>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</si>
  <si>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</si>
  <si>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</si>
  <si>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</si>
  <si>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</si>
  <si>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</si>
  <si>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</si>
  <si>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</si>
  <si>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</si>
  <si>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</si>
  <si>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</si>
  <si>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</si>
  <si>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</si>
  <si>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</si>
  <si>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</si>
  <si>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</si>
  <si>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</si>
  <si>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</si>
  <si>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</si>
  <si>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</si>
  <si>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</si>
  <si>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</si>
  <si>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</si>
  <si>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</si>
  <si>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</si>
  <si>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</si>
  <si>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</si>
  <si>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</si>
  <si>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</si>
  <si>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</si>
  <si>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</si>
  <si>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</si>
  <si>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</si>
  <si>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</si>
  <si>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</si>
  <si>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</si>
  <si>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</si>
  <si>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</si>
  <si>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</si>
  <si>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</si>
  <si>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</si>
  <si>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</si>
  <si>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</si>
  <si>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</si>
  <si>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</si>
  <si>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</si>
  <si>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</si>
  <si>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</si>
  <si>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</si>
  <si>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</si>
  <si>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</si>
  <si>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</si>
  <si>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</si>
  <si>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</si>
  <si>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</si>
  <si>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</si>
  <si>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</si>
  <si>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</si>
  <si>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</si>
  <si>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</si>
  <si>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</si>
  <si>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</si>
  <si>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</si>
  <si>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</si>
  <si>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</si>
  <si>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</si>
  <si>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</si>
  <si>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</si>
  <si>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</si>
  <si>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</si>
  <si>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</si>
  <si>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</si>
  <si>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</si>
  <si>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</si>
  <si>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</si>
  <si>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</si>
  <si>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</si>
  <si>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</si>
  <si>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</si>
  <si>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</si>
  <si>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</si>
  <si>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</si>
  <si>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</si>
  <si>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</si>
  <si>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</si>
  <si>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</si>
  <si>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</si>
  <si>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</si>
  <si>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</si>
  <si>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</si>
  <si>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</si>
  <si>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</si>
  <si>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</si>
  <si>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</si>
  <si>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</si>
  <si>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</si>
  <si>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</si>
  <si>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</si>
  <si>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</si>
  <si>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</si>
  <si>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</si>
  <si>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</si>
  <si>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</si>
  <si>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</si>
  <si>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</si>
  <si>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</si>
  <si>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</si>
  <si>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</si>
  <si>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</si>
  <si>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</si>
  <si>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</si>
  <si>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</si>
  <si>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</si>
  <si>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</si>
  <si>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</si>
  <si>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</si>
  <si>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</si>
  <si>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</si>
  <si>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</si>
  <si>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</si>
  <si>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</si>
  <si>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</si>
  <si>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</si>
  <si>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</si>
  <si>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</si>
  <si>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</si>
  <si>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</si>
  <si>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</si>
  <si>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</si>
  <si>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</si>
  <si>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</si>
  <si>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</si>
  <si>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</si>
  <si>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</si>
  <si>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</si>
  <si>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</si>
  <si>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</si>
  <si>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</si>
  <si>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</si>
  <si>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</si>
  <si>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</si>
  <si>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</si>
  <si>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</si>
  <si>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</si>
  <si>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</si>
  <si>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</si>
  <si>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</si>
  <si>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</si>
  <si>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</si>
  <si>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</si>
  <si>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</si>
  <si>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</si>
  <si>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</si>
  <si>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</si>
  <si>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</si>
  <si>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</si>
  <si>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</si>
  <si>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</si>
  <si>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</si>
  <si>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</si>
  <si>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</si>
  <si>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</si>
  <si>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</si>
  <si>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</si>
  <si>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</si>
  <si>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</si>
  <si>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</si>
  <si>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</si>
  <si>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</si>
  <si>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</si>
  <si>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</si>
  <si>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</si>
  <si>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</si>
  <si>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</si>
  <si>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</si>
  <si>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</si>
  <si>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</si>
  <si>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</si>
  <si>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</si>
  <si>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</si>
  <si>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</si>
  <si>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</si>
  <si>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</si>
  <si>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</si>
  <si>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</si>
  <si>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</si>
  <si>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</si>
  <si>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</si>
  <si>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</si>
  <si>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</si>
  <si>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</si>
  <si>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</si>
  <si>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</si>
  <si>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</si>
  <si>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</si>
  <si>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</si>
  <si>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</si>
  <si>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</si>
  <si>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</si>
  <si>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</si>
  <si>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</si>
  <si>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</si>
  <si>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</si>
  <si>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</si>
  <si>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</si>
  <si>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</si>
  <si>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</si>
  <si>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</si>
  <si>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</si>
  <si>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</si>
  <si>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</si>
  <si>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</si>
  <si>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</si>
  <si>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</si>
  <si>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</si>
  <si>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</si>
  <si>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</si>
  <si>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</si>
  <si>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</si>
  <si>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</si>
  <si>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</si>
  <si>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</si>
  <si>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</si>
  <si>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</si>
  <si>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</si>
  <si>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</si>
  <si>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</si>
  <si>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</si>
  <si>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</si>
  <si>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</si>
  <si>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</si>
  <si>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</si>
  <si>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</si>
  <si>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</si>
  <si>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</si>
  <si>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</si>
  <si>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</si>
  <si>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</si>
  <si>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</si>
  <si>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</si>
  <si>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</si>
  <si>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</si>
  <si>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</si>
  <si>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</si>
  <si>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</si>
  <si>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</si>
  <si>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</si>
  <si>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</si>
  <si>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</si>
  <si>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</si>
  <si>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</si>
  <si>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</si>
  <si>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</si>
  <si>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</si>
  <si>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</si>
  <si>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</si>
  <si>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</si>
  <si>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</si>
  <si>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</si>
  <si>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</si>
  <si>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</si>
  <si>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</si>
  <si>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</si>
  <si>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</si>
  <si>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</si>
  <si>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</si>
  <si>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</si>
  <si>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</si>
  <si>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</si>
  <si>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</si>
  <si>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</si>
  <si>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</si>
  <si>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</si>
  <si>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</si>
  <si>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</si>
  <si>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</si>
  <si>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</si>
  <si>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</si>
  <si>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</si>
  <si>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</si>
  <si>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</si>
  <si>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</si>
  <si>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</si>
  <si>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</si>
  <si>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</si>
  <si>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</si>
  <si>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</si>
  <si>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</si>
  <si>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</si>
  <si>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</si>
  <si>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</si>
  <si>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</si>
  <si>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</si>
  <si>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</si>
  <si>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</si>
  <si>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</si>
  <si>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</si>
  <si>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</si>
  <si>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</si>
  <si>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</si>
  <si>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</si>
  <si>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</si>
  <si>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</si>
  <si>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</si>
  <si>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</si>
  <si>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</si>
  <si>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</si>
  <si>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</si>
  <si>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</si>
  <si>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</si>
  <si>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</si>
  <si>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</si>
  <si>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</si>
  <si>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</si>
  <si>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</si>
  <si>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</si>
  <si>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</si>
  <si>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</si>
  <si>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</si>
  <si>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</si>
  <si>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</si>
  <si>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</si>
  <si>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</si>
  <si>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</si>
  <si>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</si>
  <si>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</si>
  <si>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</si>
  <si>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</si>
  <si>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</si>
  <si>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</si>
  <si>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</si>
  <si>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</si>
  <si>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</si>
  <si>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</si>
  <si>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</si>
  <si>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</si>
  <si>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</si>
  <si>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</si>
  <si>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</si>
  <si>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</si>
  <si>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</si>
  <si>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</si>
  <si>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</si>
  <si>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</si>
  <si>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</si>
  <si>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</si>
  <si>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</si>
  <si>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</si>
  <si>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</si>
  <si>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</si>
  <si>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</si>
  <si>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</si>
  <si>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</si>
  <si>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</si>
  <si>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</si>
  <si>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</si>
  <si>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</si>
  <si>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</si>
  <si>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</si>
  <si>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</si>
  <si>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</si>
  <si>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</si>
  <si>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</si>
  <si>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</si>
  <si>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</si>
  <si>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</si>
  <si>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</si>
  <si>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</si>
  <si>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</si>
  <si>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</si>
  <si>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</si>
  <si>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</si>
  <si>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</si>
  <si>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</si>
  <si>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</si>
  <si>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</si>
  <si>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</si>
  <si>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</si>
  <si>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</si>
  <si>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</si>
  <si>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</si>
  <si>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</si>
  <si>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</si>
  <si>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</si>
  <si>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</si>
  <si>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</si>
  <si>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</si>
  <si>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</si>
  <si>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</si>
  <si>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</si>
  <si>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</si>
  <si>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</si>
  <si>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</si>
  <si>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</si>
  <si>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</si>
  <si>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</si>
  <si>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</si>
  <si>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</si>
  <si>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</si>
  <si>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</si>
  <si>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</si>
  <si>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</si>
  <si>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</si>
  <si>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</si>
  <si>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</si>
  <si>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</si>
  <si>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</si>
  <si>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</si>
  <si>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</si>
  <si>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</si>
  <si>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</si>
  <si>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</si>
  <si>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</si>
  <si>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</si>
  <si>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</si>
  <si>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</si>
  <si>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</si>
  <si>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</si>
  <si>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</si>
  <si>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</si>
  <si>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</si>
  <si>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</si>
  <si>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</si>
  <si>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</si>
  <si>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</si>
  <si>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</si>
  <si>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</si>
  <si>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</si>
  <si>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</si>
  <si>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</si>
  <si>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</si>
  <si>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</si>
  <si>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</si>
  <si>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</si>
  <si>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</si>
  <si>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</si>
  <si>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</si>
  <si>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</si>
  <si>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</si>
  <si>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</si>
  <si>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</si>
  <si>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</si>
  <si>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</si>
  <si>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</si>
  <si>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</si>
  <si>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</si>
  <si>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</si>
  <si>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</si>
  <si>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</si>
  <si>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</si>
  <si>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</si>
  <si>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</si>
  <si>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</si>
  <si>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</si>
  <si>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</si>
  <si>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</si>
  <si>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</si>
  <si>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</si>
  <si>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</si>
  <si>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</si>
  <si>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</si>
  <si>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</si>
  <si>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</si>
  <si>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</si>
  <si>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</si>
  <si>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</si>
  <si>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</si>
  <si>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</si>
  <si>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</si>
  <si>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</si>
  <si>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</si>
  <si>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</si>
  <si>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</si>
  <si>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</si>
  <si>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</si>
  <si>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</si>
  <si>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</si>
  <si>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</si>
  <si>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</si>
  <si>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</si>
  <si>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</si>
  <si>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</si>
  <si>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</si>
  <si>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</si>
  <si>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</si>
  <si>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</si>
  <si>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</si>
  <si>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</si>
  <si>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</si>
  <si>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</si>
  <si>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</si>
  <si>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</si>
  <si>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</si>
  <si>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</si>
  <si>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</si>
  <si>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</si>
  <si>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</si>
  <si>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</si>
  <si>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</si>
  <si>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</si>
  <si>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</si>
  <si>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</si>
  <si>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</si>
  <si>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</si>
  <si>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</si>
  <si>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</si>
  <si>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</si>
  <si>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</si>
  <si>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</si>
  <si>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</si>
  <si>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</si>
  <si>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</si>
  <si>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</si>
  <si>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</si>
  <si>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</si>
  <si>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</si>
  <si>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</si>
  <si>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</si>
  <si>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</si>
  <si>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</si>
  <si>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</si>
  <si>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</si>
  <si>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</si>
  <si>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</si>
  <si>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</si>
  <si>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</si>
  <si>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</si>
  <si>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</si>
  <si>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</si>
  <si>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</si>
  <si>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</si>
  <si>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</si>
  <si>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</si>
  <si>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</si>
  <si>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</si>
  <si>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</si>
  <si>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</si>
  <si>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</si>
  <si>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</si>
  <si>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</si>
  <si>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</si>
  <si>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</si>
  <si>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</si>
  <si>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</si>
  <si>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</si>
  <si>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</si>
  <si>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</si>
  <si>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</si>
  <si>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</si>
  <si>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</si>
  <si>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</si>
  <si>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</si>
  <si>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</si>
  <si>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</si>
  <si>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</si>
  <si>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</si>
  <si>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</si>
  <si>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</si>
  <si>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</si>
  <si>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</si>
  <si>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</si>
  <si>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</si>
  <si>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</si>
  <si>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</si>
  <si>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</si>
  <si>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</si>
  <si>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</si>
  <si>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</si>
  <si>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</si>
  <si>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</si>
  <si>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</si>
  <si>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</si>
  <si>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</si>
  <si>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</si>
  <si>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</si>
  <si>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</si>
  <si>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</si>
  <si>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</si>
  <si>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</si>
  <si>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</si>
  <si>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</si>
  <si>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</si>
  <si>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</si>
  <si>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</si>
  <si>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</si>
  <si>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</si>
  <si>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</si>
  <si>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</si>
  <si>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</si>
  <si>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</si>
  <si>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</si>
  <si>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</si>
  <si>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</si>
  <si>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</si>
  <si>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</si>
  <si>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</si>
  <si>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</si>
  <si>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</si>
  <si>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</si>
  <si>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</si>
  <si>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</si>
  <si>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</si>
  <si>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</si>
  <si>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</si>
  <si>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</si>
  <si>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</si>
  <si>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</si>
  <si>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</si>
  <si>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</si>
  <si>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</si>
  <si>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</si>
  <si>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</si>
  <si>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</si>
  <si>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</si>
  <si>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</si>
  <si>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</si>
  <si>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</si>
  <si>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</si>
  <si>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</si>
  <si>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</si>
  <si>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</si>
  <si>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</si>
  <si>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</si>
  <si>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</si>
  <si>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</si>
  <si>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</si>
  <si>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</si>
  <si>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</si>
  <si>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</si>
  <si>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</si>
  <si>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</si>
  <si>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</si>
  <si>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</si>
  <si>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</si>
  <si>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</si>
  <si>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</si>
  <si>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</si>
  <si>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</si>
  <si>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</si>
  <si>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</si>
  <si>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</si>
  <si>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</si>
  <si>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</si>
  <si>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</si>
  <si>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</si>
  <si>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</si>
  <si>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</si>
  <si>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</si>
  <si>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</si>
  <si>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</si>
  <si>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</si>
  <si>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</si>
  <si>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</si>
  <si>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</si>
  <si>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</si>
  <si>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</si>
  <si>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</si>
  <si>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</si>
  <si>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</si>
  <si>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</si>
  <si>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</si>
  <si>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</si>
  <si>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</si>
  <si>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</si>
  <si>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</si>
  <si>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</si>
  <si>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</si>
  <si>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</si>
  <si>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</si>
  <si>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</si>
  <si>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</si>
  <si>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</si>
  <si>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</si>
  <si>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</si>
  <si>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</si>
  <si>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</si>
  <si>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</si>
  <si>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</si>
  <si>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</si>
  <si>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</si>
  <si>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</si>
  <si>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</si>
  <si>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</si>
  <si>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</si>
  <si>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</si>
  <si>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</si>
  <si>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</si>
  <si>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</si>
  <si>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</si>
  <si>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</si>
  <si>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</si>
  <si>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</si>
  <si>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</si>
  <si>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</si>
  <si>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</si>
  <si>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</si>
  <si>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</si>
  <si>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</si>
  <si>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</si>
  <si>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</si>
  <si>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</si>
  <si>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</si>
  <si>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</si>
  <si>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</si>
  <si>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</si>
  <si>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</si>
  <si>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</si>
  <si>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</si>
  <si>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</si>
  <si>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</si>
  <si>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</si>
  <si>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</si>
  <si>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</si>
  <si>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</si>
  <si>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</si>
  <si>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</si>
  <si>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</si>
  <si>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</si>
  <si>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</si>
  <si>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</si>
  <si>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</si>
  <si>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</si>
  <si>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</si>
  <si>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</si>
  <si>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</si>
  <si>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</si>
  <si>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</si>
  <si>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</si>
  <si>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</si>
  <si>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</si>
  <si>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</si>
  <si>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</si>
  <si>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</si>
  <si>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</si>
  <si>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</si>
  <si>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</si>
  <si>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</si>
  <si>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</si>
  <si>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</si>
  <si>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</si>
  <si>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</si>
  <si>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</si>
  <si>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</si>
  <si>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</si>
  <si>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</si>
  <si>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</si>
  <si>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</si>
  <si>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</si>
  <si>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</si>
  <si>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</si>
  <si>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</si>
  <si>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</si>
  <si>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</si>
  <si>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</si>
  <si>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</si>
  <si>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</si>
  <si>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</si>
  <si>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</si>
  <si>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</si>
  <si>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</si>
  <si>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</si>
  <si>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</si>
  <si>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</si>
  <si>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</si>
  <si>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</si>
  <si>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</si>
  <si>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</si>
  <si>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</si>
  <si>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</si>
  <si>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</si>
  <si>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</si>
  <si>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</si>
  <si>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</si>
  <si>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</si>
  <si>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</si>
  <si>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</si>
  <si>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</si>
  <si>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</si>
  <si>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</si>
  <si>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</si>
  <si>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</si>
  <si>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</si>
  <si>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</si>
  <si>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</si>
  <si>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</si>
  <si>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</si>
  <si>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</si>
  <si>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</si>
  <si>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</si>
  <si>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</si>
  <si>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</si>
  <si>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</si>
  <si>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</si>
  <si>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</si>
  <si>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</si>
  <si>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</si>
  <si>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</si>
  <si>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</si>
  <si>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</si>
  <si>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</si>
  <si>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</si>
  <si>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</si>
  <si>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</si>
  <si>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</si>
  <si>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</si>
  <si>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</si>
  <si>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</si>
  <si>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</si>
  <si>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</si>
  <si>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</si>
  <si>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</si>
  <si>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</si>
  <si>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</si>
  <si>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</si>
  <si>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</si>
  <si>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</si>
  <si>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</si>
  <si>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</si>
  <si>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</si>
  <si>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</si>
  <si>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</si>
  <si>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</si>
  <si>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</si>
  <si>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</si>
  <si>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</si>
  <si>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</si>
  <si>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</si>
  <si>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</si>
  <si>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</si>
  <si>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</si>
  <si>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</si>
  <si>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</si>
  <si>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</si>
  <si>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</si>
  <si>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</si>
  <si>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</si>
  <si>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</si>
  <si>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</si>
  <si>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</si>
  <si>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</si>
  <si>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</si>
  <si>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</si>
  <si>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</si>
  <si>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</si>
  <si>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</si>
  <si>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</si>
  <si>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</si>
  <si>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</si>
  <si>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</si>
  <si>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</si>
  <si>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</si>
  <si>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</si>
  <si>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</si>
  <si>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</si>
  <si>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</si>
  <si>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</si>
  <si>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</si>
  <si>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</si>
  <si>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</si>
  <si>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</si>
  <si>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</si>
  <si>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</si>
  <si>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</si>
  <si>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</si>
  <si>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</si>
  <si>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</si>
  <si>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</si>
  <si>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</si>
  <si>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</si>
  <si>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</si>
  <si>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</si>
  <si>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</si>
  <si>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</si>
  <si>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</si>
  <si>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</si>
  <si>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</si>
  <si>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</si>
  <si>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</si>
  <si>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</si>
  <si>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</si>
  <si>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</si>
  <si>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</si>
  <si>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</si>
  <si>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</si>
  <si>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</si>
  <si>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</si>
  <si>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</si>
  <si>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</si>
  <si>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</si>
  <si>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</si>
  <si>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</si>
  <si>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</si>
  <si>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</si>
  <si>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</si>
  <si>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</si>
  <si>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</si>
  <si>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</si>
  <si>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</si>
  <si>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</si>
  <si>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</si>
  <si>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</si>
  <si>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</si>
  <si>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</si>
  <si>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</si>
  <si>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</si>
  <si>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</si>
  <si>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</si>
  <si>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</si>
  <si>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</si>
  <si>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</si>
  <si>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</si>
  <si>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</si>
  <si>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</si>
  <si>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</si>
  <si>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</si>
  <si>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</si>
  <si>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</si>
  <si>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</si>
  <si>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</si>
  <si>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</si>
  <si>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</si>
  <si>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</si>
  <si>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</si>
  <si>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</si>
  <si>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</si>
  <si>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</si>
  <si>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</si>
  <si>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</si>
  <si>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</si>
  <si>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</si>
  <si>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</si>
  <si>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</si>
  <si>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</si>
  <si>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</si>
  <si>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</si>
  <si>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</si>
  <si>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</si>
  <si>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</si>
  <si>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</si>
  <si>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</si>
  <si>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</si>
  <si>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</si>
  <si>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</si>
  <si>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</si>
  <si>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</si>
  <si>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</si>
  <si>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</si>
  <si>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</si>
  <si>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</si>
  <si>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</si>
  <si>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</si>
  <si>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</si>
  <si>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</si>
  <si>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</si>
  <si>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</si>
  <si>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</si>
  <si>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</si>
  <si>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</si>
  <si>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</si>
  <si>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</si>
  <si>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</si>
  <si>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</si>
  <si>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</si>
  <si>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</si>
  <si>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</si>
  <si>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</si>
  <si>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</si>
  <si>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</si>
  <si>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</si>
  <si>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</si>
  <si>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</si>
  <si>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</si>
  <si>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</si>
  <si>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</si>
  <si>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</si>
  <si>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</si>
  <si>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</si>
  <si>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</si>
  <si>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</si>
  <si>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</si>
  <si>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</si>
  <si>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</si>
  <si>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</si>
  <si>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</si>
  <si>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</si>
  <si>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</si>
  <si>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</si>
  <si>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</si>
  <si>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</si>
  <si>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</si>
  <si>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</si>
  <si>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</si>
  <si>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</si>
  <si>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</si>
  <si>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</si>
  <si>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</si>
  <si>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</si>
  <si>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</si>
  <si>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</si>
  <si>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</si>
  <si>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</si>
  <si>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</si>
  <si>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</si>
  <si>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</si>
  <si>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</si>
  <si>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</si>
  <si>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</si>
  <si>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</si>
  <si>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</si>
  <si>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</si>
  <si>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</si>
  <si>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</si>
  <si>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</si>
  <si>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</si>
  <si>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</si>
  <si>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</si>
  <si>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</si>
  <si>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</si>
  <si>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</si>
  <si>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</si>
  <si>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</si>
  <si>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</si>
  <si>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</si>
  <si>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</si>
  <si>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</si>
  <si>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</si>
  <si>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</si>
  <si>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</si>
  <si>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</si>
  <si>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</si>
  <si>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</si>
  <si>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</si>
  <si>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</si>
  <si>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</si>
  <si>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</si>
  <si>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</si>
  <si>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</si>
  <si>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</si>
  <si>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</si>
  <si>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</si>
  <si>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</si>
  <si>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</si>
  <si>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</si>
  <si>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</si>
  <si>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</si>
  <si>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</si>
  <si>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</si>
  <si>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</si>
  <si>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</si>
  <si>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</si>
  <si>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</si>
  <si>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</si>
  <si>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</si>
  <si>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</si>
  <si>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</si>
  <si>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</si>
  <si>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</si>
  <si>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</si>
  <si>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</si>
  <si>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</si>
  <si>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</si>
  <si>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</si>
  <si>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</si>
  <si>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</si>
  <si>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</si>
  <si>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</si>
  <si>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</si>
  <si>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</si>
  <si>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</si>
  <si>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</si>
  <si>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</si>
  <si>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</si>
  <si>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</si>
  <si>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</si>
  <si>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</si>
  <si>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</si>
  <si>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</si>
  <si>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</si>
  <si>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</si>
  <si>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</si>
  <si>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</si>
  <si>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</si>
  <si>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</si>
  <si>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</si>
  <si>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</si>
  <si>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</si>
  <si>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</si>
  <si>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</si>
  <si>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</si>
  <si>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</si>
  <si>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</si>
  <si>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</si>
  <si>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</si>
  <si>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</si>
  <si>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</si>
  <si>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</si>
  <si>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</si>
  <si>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</si>
  <si>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</si>
  <si>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</si>
  <si>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</si>
  <si>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</si>
  <si>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</si>
  <si>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</si>
  <si>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</si>
  <si>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</si>
  <si>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</si>
  <si>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</si>
  <si>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</si>
  <si>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</si>
  <si>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</si>
  <si>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</si>
  <si>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</si>
  <si>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</si>
  <si>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</si>
  <si>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</si>
  <si>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</si>
  <si>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</si>
  <si>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</si>
  <si>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</si>
  <si>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</si>
  <si>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</si>
  <si>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</si>
  <si>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</si>
  <si>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</si>
  <si>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</si>
  <si>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</si>
  <si>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</si>
  <si>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</si>
  <si>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</si>
  <si>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</si>
  <si>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</si>
  <si>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</si>
  <si>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</si>
  <si>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</si>
  <si>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</si>
  <si>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</si>
  <si>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</si>
  <si>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</si>
  <si>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</si>
  <si>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</si>
  <si>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</si>
  <si>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</si>
  <si>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</si>
  <si>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</si>
  <si>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</si>
  <si>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</si>
  <si>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</si>
  <si>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</si>
  <si>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</si>
  <si>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</si>
  <si>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</si>
  <si>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</si>
  <si>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</si>
  <si>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</si>
  <si>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</si>
  <si>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</si>
  <si>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</si>
  <si>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</si>
  <si>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</si>
  <si>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</si>
  <si>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</si>
  <si>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</si>
  <si>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</si>
  <si>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</si>
  <si>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</si>
  <si>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</si>
  <si>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</si>
  <si>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</si>
  <si>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</si>
  <si>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</si>
  <si>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</si>
  <si>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</si>
  <si>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</si>
  <si>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</si>
  <si>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</si>
  <si>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</si>
  <si>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</si>
  <si>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</si>
  <si>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</si>
  <si>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</si>
  <si>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</si>
  <si>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</si>
  <si>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</si>
  <si>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</si>
  <si>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</si>
  <si>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</si>
  <si>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</si>
  <si>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</si>
  <si>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</si>
  <si>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</si>
  <si>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</si>
  <si>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</si>
  <si>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</si>
  <si>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</si>
  <si>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</si>
  <si>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</si>
  <si>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</si>
  <si>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</si>
  <si>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</si>
  <si>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</si>
  <si>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</si>
  <si>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</si>
  <si>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</si>
  <si>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</si>
  <si>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</si>
  <si>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</si>
  <si>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</si>
  <si>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</si>
  <si>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</si>
  <si>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</si>
  <si>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</si>
  <si>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</si>
  <si>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</si>
  <si>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</si>
  <si>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</si>
  <si>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</si>
  <si>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</si>
  <si>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</si>
  <si>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</si>
  <si>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</si>
  <si>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</si>
  <si>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</si>
  <si>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</si>
  <si>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</si>
  <si>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</si>
  <si>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</si>
  <si>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</si>
  <si>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</si>
  <si>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</si>
  <si>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</si>
  <si>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</si>
  <si>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</si>
  <si>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</si>
  <si>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</si>
  <si>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</si>
  <si>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</si>
  <si>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</si>
  <si>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</si>
  <si>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</si>
  <si>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</si>
  <si>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</si>
  <si>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</si>
  <si>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</si>
  <si>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</si>
  <si>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</si>
  <si>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</si>
  <si>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</si>
  <si>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</si>
  <si>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</si>
  <si>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</si>
  <si>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</si>
  <si>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</si>
  <si>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</si>
  <si>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</si>
  <si>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</si>
  <si>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</si>
  <si>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</si>
  <si>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</si>
  <si>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</si>
  <si>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</si>
  <si>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</si>
  <si>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</si>
  <si>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</si>
  <si>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</si>
  <si>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</si>
  <si>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</si>
  <si>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</si>
  <si>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</si>
  <si>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</si>
  <si>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</si>
  <si>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</si>
  <si>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</si>
  <si>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</si>
  <si>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</si>
  <si>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</si>
  <si>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</si>
  <si>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</si>
  <si>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</si>
  <si>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</si>
  <si>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</si>
  <si>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</si>
  <si>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</si>
  <si>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</si>
  <si>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</si>
  <si>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</si>
  <si>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</si>
  <si>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</si>
  <si>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</si>
  <si>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</si>
  <si>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</si>
  <si>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</si>
  <si>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</si>
  <si>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</si>
  <si>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</si>
  <si>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</si>
  <si>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</si>
  <si>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</si>
  <si>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</si>
  <si>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</si>
  <si>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</si>
  <si>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</si>
  <si>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</si>
  <si>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</si>
  <si>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</si>
  <si>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</si>
  <si>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</si>
  <si>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</si>
  <si>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</si>
  <si>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</si>
  <si>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</si>
  <si>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</si>
  <si>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</si>
  <si>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</si>
  <si>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</si>
  <si>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</si>
  <si>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</si>
  <si>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</si>
  <si>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</si>
  <si>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</si>
  <si>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</si>
  <si>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</si>
  <si>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</si>
  <si>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</si>
  <si>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</si>
  <si>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</si>
  <si>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</si>
  <si>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</si>
  <si>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</si>
  <si>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</si>
  <si>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</si>
  <si>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</si>
  <si>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</si>
  <si>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</si>
  <si>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</si>
  <si>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</si>
  <si>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</si>
  <si>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</si>
  <si>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</si>
  <si>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</si>
  <si>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</si>
  <si>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</si>
  <si>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</si>
  <si>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</si>
  <si>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</si>
  <si>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</si>
  <si>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</si>
  <si>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</si>
  <si>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</si>
  <si>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</si>
  <si>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</si>
  <si>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</si>
  <si>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</si>
  <si>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</si>
  <si>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</si>
  <si>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</si>
  <si>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</si>
  <si>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</si>
  <si>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</si>
  <si>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</si>
  <si>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</si>
  <si>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</si>
  <si>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</si>
  <si>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</si>
  <si>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</si>
  <si>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</si>
  <si>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</si>
  <si>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</si>
  <si>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</si>
  <si>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</si>
  <si>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</si>
  <si>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</si>
  <si>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</si>
  <si>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</si>
  <si>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</si>
  <si>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</si>
  <si>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</si>
  <si>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</si>
  <si>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</si>
  <si>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</si>
  <si>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</si>
  <si>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</si>
  <si>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</si>
  <si>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</si>
  <si>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</si>
  <si>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</si>
  <si>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</si>
  <si>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</si>
  <si>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</si>
  <si>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</si>
  <si>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</si>
  <si>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</si>
  <si>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</si>
  <si>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</si>
  <si>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</si>
  <si>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</si>
  <si>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</si>
  <si>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</si>
  <si>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</si>
  <si>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</si>
  <si>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</si>
  <si>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</si>
  <si>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</si>
  <si>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</si>
  <si>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</si>
  <si>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</si>
  <si>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</si>
  <si>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</si>
  <si>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</si>
  <si>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</si>
  <si>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</si>
  <si>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</si>
  <si>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</si>
  <si>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</si>
  <si>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</si>
  <si>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</si>
  <si>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</si>
  <si>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</si>
  <si>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</si>
  <si>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</si>
  <si>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</si>
  <si>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</si>
  <si>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</si>
  <si>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</si>
  <si>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</si>
  <si>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</si>
  <si>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</si>
  <si>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</si>
  <si>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</si>
  <si>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</si>
  <si>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</si>
  <si>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</si>
  <si>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</si>
  <si>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</si>
  <si>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</si>
  <si>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</si>
  <si>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</si>
  <si>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</si>
  <si>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</si>
  <si>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</si>
  <si>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</si>
  <si>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</si>
  <si>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</si>
  <si>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</si>
  <si>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</si>
  <si>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</si>
  <si>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</si>
  <si>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</si>
  <si>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</si>
  <si>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</si>
  <si>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</si>
  <si>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</si>
  <si>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</si>
  <si>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</si>
  <si>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</si>
  <si>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</si>
  <si>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</si>
  <si>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</si>
  <si>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</si>
  <si>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</si>
  <si>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</si>
  <si>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</si>
  <si>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</si>
  <si>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</si>
  <si>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</si>
  <si>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</si>
  <si>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</si>
  <si>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</si>
  <si>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</si>
  <si>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</si>
  <si>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</si>
  <si>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</si>
  <si>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</si>
  <si>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</si>
  <si>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</si>
  <si>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</si>
  <si>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</si>
  <si>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</si>
  <si>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</si>
  <si>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</si>
  <si>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</si>
  <si>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</si>
  <si>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</si>
  <si>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</si>
  <si>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</si>
  <si>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</si>
  <si>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</si>
  <si>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</si>
  <si>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</si>
  <si>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</si>
  <si>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</si>
  <si>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</si>
  <si>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</si>
  <si>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</si>
  <si>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</si>
  <si>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</si>
  <si>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</si>
  <si>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</si>
  <si>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</si>
  <si>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</si>
  <si>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</si>
  <si>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</si>
  <si>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</si>
  <si>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</si>
  <si>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</si>
  <si>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</si>
  <si>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</si>
  <si>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</si>
  <si>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</si>
  <si>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</si>
  <si>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</si>
  <si>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</si>
  <si>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</si>
  <si>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</si>
  <si>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</si>
  <si>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</si>
  <si>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</si>
  <si>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</si>
  <si>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</si>
  <si>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</si>
  <si>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</si>
  <si>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</si>
  <si>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</si>
  <si>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</si>
  <si>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</si>
  <si>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</si>
  <si>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</si>
  <si>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</si>
  <si>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</si>
  <si>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</si>
  <si>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</si>
  <si>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</si>
  <si>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</si>
  <si>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</si>
  <si>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</si>
  <si>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</si>
  <si>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</si>
  <si>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</si>
  <si>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</si>
  <si>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</si>
  <si>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</si>
  <si>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</si>
  <si>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</si>
  <si>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</si>
  <si>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</si>
  <si>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</si>
  <si>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</si>
  <si>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</si>
  <si>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</si>
  <si>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</si>
  <si>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</si>
  <si>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</si>
  <si>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</si>
  <si>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</si>
  <si>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</si>
  <si>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</si>
  <si>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</si>
  <si>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</si>
  <si>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</si>
  <si>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</si>
  <si>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</si>
  <si>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</si>
  <si>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</si>
  <si>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</si>
  <si>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</si>
  <si>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</si>
  <si>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</si>
  <si>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</si>
  <si>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</si>
  <si>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</si>
  <si>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</si>
  <si>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</si>
  <si>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</si>
  <si>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</si>
  <si>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</si>
  <si>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</si>
  <si>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</si>
  <si>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</si>
  <si>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</si>
  <si>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</si>
  <si>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</si>
  <si>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</si>
  <si>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</si>
  <si>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</si>
  <si>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</si>
  <si>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</si>
  <si>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</si>
  <si>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</si>
  <si>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</si>
  <si>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</si>
  <si>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</si>
  <si>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</si>
  <si>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</si>
  <si>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</si>
  <si>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</si>
  <si>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</si>
  <si>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</si>
  <si>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</si>
  <si>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</si>
  <si>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</si>
  <si>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</si>
  <si>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</si>
  <si>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</si>
  <si>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</si>
  <si>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</si>
  <si>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</si>
  <si>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</si>
  <si>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</si>
  <si>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</si>
  <si>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</si>
  <si>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</si>
  <si>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</si>
  <si>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</si>
  <si>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</si>
  <si>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</si>
  <si>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</si>
  <si>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</si>
  <si>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</si>
  <si>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</si>
  <si>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</si>
  <si>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</si>
  <si>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</si>
  <si>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</si>
  <si>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</si>
  <si>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</si>
  <si>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</si>
  <si>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</si>
  <si>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</si>
  <si>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</si>
  <si>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</si>
  <si>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</si>
  <si>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</si>
  <si>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</si>
  <si>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</si>
  <si>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</si>
  <si>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</si>
  <si>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</si>
  <si>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</si>
  <si>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</si>
  <si>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</si>
  <si>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</si>
  <si>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</si>
  <si>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</si>
  <si>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</si>
  <si>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</si>
  <si>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</si>
  <si>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</si>
  <si>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</si>
  <si>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</si>
  <si>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</si>
  <si>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</si>
  <si>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</si>
  <si>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</si>
  <si>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</si>
  <si>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</si>
  <si>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</si>
  <si>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</si>
  <si>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</si>
  <si>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</si>
  <si>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</si>
  <si>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</si>
  <si>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</si>
  <si>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</si>
  <si>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</si>
  <si>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</si>
  <si>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</si>
  <si>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</si>
  <si>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</si>
  <si>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</si>
  <si>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</si>
  <si>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</si>
  <si>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</si>
  <si>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</si>
  <si>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</si>
  <si>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</si>
  <si>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</si>
  <si>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</si>
  <si>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</si>
  <si>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</si>
  <si>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</si>
  <si>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</si>
  <si>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</si>
  <si>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</si>
  <si>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</si>
  <si>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</si>
  <si>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</si>
  <si>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</si>
  <si>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</si>
  <si>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</si>
  <si>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</si>
  <si>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</si>
  <si>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</si>
  <si>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</si>
  <si>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</si>
  <si>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</si>
  <si>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</si>
  <si>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</si>
  <si>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</si>
  <si>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</si>
  <si>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</si>
  <si>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</si>
  <si>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</si>
  <si>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</si>
  <si>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</si>
  <si>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</si>
  <si>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</si>
  <si>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</si>
  <si>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</si>
  <si>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</si>
  <si>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</si>
  <si>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</si>
  <si>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</si>
  <si>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</si>
  <si>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</si>
  <si>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</si>
  <si>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</si>
  <si>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</si>
  <si>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</si>
  <si>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</si>
  <si>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</si>
  <si>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</si>
  <si>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</si>
  <si>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</si>
  <si>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</si>
  <si>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</si>
  <si>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</si>
  <si>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</si>
  <si>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</si>
  <si>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</si>
  <si>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</si>
  <si>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</si>
  <si>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</si>
  <si>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</si>
  <si>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</si>
  <si>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</si>
  <si>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</si>
  <si>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</si>
  <si>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</si>
  <si>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</si>
  <si>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</si>
  <si>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</si>
  <si>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</si>
  <si>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</si>
  <si>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</si>
  <si>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</si>
  <si>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</si>
  <si>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</si>
  <si>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</si>
  <si>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</si>
  <si>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</si>
  <si>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</si>
  <si>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</si>
  <si>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</si>
  <si>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</si>
  <si>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</si>
  <si>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</si>
  <si>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</si>
  <si>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</si>
  <si>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</si>
  <si>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</si>
  <si>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</si>
  <si>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</si>
  <si>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</si>
  <si>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</si>
  <si>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</si>
  <si>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</si>
  <si>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</si>
  <si>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</si>
  <si>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</si>
  <si>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</si>
  <si>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</si>
  <si>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</si>
  <si>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</si>
  <si>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</si>
  <si>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</si>
  <si>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</si>
  <si>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</si>
  <si>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</si>
  <si>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</si>
  <si>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</si>
  <si>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</si>
  <si>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</si>
  <si>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</si>
  <si>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</si>
  <si>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</si>
  <si>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</si>
  <si>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</si>
  <si>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</si>
  <si>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</si>
  <si>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</si>
  <si>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</si>
  <si>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</si>
  <si>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</si>
  <si>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</si>
  <si>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</si>
  <si>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</si>
  <si>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</si>
  <si>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</si>
  <si>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</si>
  <si>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</si>
  <si>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</si>
  <si>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</si>
  <si>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</si>
  <si>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</si>
  <si>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</si>
  <si>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</si>
  <si>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</si>
  <si>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</si>
  <si>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</si>
  <si>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</si>
  <si>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</si>
  <si>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</si>
  <si>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</si>
  <si>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</si>
  <si>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</si>
  <si>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</si>
  <si>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</si>
  <si>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</si>
  <si>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</si>
  <si>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</si>
  <si>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</si>
  <si>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</si>
  <si>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</si>
  <si>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</si>
  <si>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</si>
  <si>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</si>
  <si>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</si>
  <si>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</si>
  <si>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</si>
  <si>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</si>
  <si>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</si>
  <si>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</si>
  <si>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</si>
  <si>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</si>
  <si>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</si>
  <si>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</si>
  <si>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</si>
  <si>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</si>
  <si>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</si>
  <si>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</si>
  <si>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</si>
  <si>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</si>
  <si>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</si>
  <si>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</si>
  <si>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</si>
  <si>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</si>
  <si>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</si>
  <si>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</si>
  <si>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</si>
  <si>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</si>
  <si>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</si>
  <si>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</si>
  <si>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</si>
  <si>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</si>
  <si>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</si>
  <si>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</si>
  <si>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</si>
  <si>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</si>
  <si>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</si>
  <si>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</si>
  <si>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</si>
  <si>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</si>
  <si>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</si>
  <si>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</si>
  <si>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</si>
  <si>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</si>
  <si>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</si>
  <si>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</si>
  <si>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</si>
  <si>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</si>
  <si>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</si>
  <si>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</si>
  <si>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</si>
  <si>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</si>
  <si>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</si>
  <si>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</si>
  <si>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</si>
  <si>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</si>
  <si>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</si>
  <si>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</si>
  <si>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</si>
  <si>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</si>
  <si>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</si>
  <si>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</si>
  <si>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</si>
  <si>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</si>
  <si>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</si>
  <si>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</si>
  <si>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</si>
  <si>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</si>
  <si>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</si>
  <si>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</si>
  <si>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</si>
  <si>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</si>
  <si>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</si>
  <si>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</si>
  <si>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</si>
  <si>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</si>
  <si>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</si>
  <si>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</si>
  <si>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</si>
  <si>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</si>
  <si>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</si>
  <si>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</si>
  <si>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</si>
  <si>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</si>
  <si>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</si>
  <si>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</si>
  <si>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</si>
  <si>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</si>
  <si>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</si>
  <si>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</si>
  <si>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</si>
  <si>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</si>
  <si>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</si>
  <si>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</si>
  <si>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</si>
  <si>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</si>
  <si>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</si>
  <si>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</si>
  <si>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</si>
  <si>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</si>
  <si>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</si>
  <si>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</si>
  <si>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</si>
  <si>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</si>
  <si>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</si>
  <si>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</si>
  <si>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</si>
  <si>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</si>
  <si>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</si>
  <si>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</si>
  <si>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</si>
  <si>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</si>
  <si>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</si>
  <si>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</si>
  <si>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</si>
  <si>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</si>
  <si>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</si>
  <si>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</si>
  <si>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</si>
  <si>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</si>
  <si>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</si>
  <si>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</si>
  <si>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</si>
  <si>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</si>
  <si>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</si>
  <si>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</si>
  <si>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</si>
  <si>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</si>
  <si>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</si>
  <si>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</si>
  <si>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</si>
  <si>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</si>
  <si>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</si>
  <si>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</si>
  <si>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</si>
  <si>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</si>
  <si>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</si>
  <si>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</si>
  <si>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</si>
  <si>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</si>
  <si>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</si>
  <si>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</si>
  <si>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</si>
  <si>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</si>
  <si>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</si>
  <si>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</si>
  <si>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</si>
  <si>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</si>
  <si>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</si>
  <si>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</si>
  <si>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</si>
  <si>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</si>
  <si>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</si>
  <si>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</si>
  <si>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</si>
  <si>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</si>
  <si>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</si>
  <si>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</si>
  <si>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</si>
  <si>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</si>
  <si>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</si>
  <si>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</si>
  <si>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</si>
  <si>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</si>
  <si>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</si>
  <si>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</si>
  <si>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</si>
  <si>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</si>
  <si>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</si>
  <si>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</si>
  <si>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</si>
  <si>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</si>
  <si>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</si>
  <si>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</si>
  <si>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</si>
  <si>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</si>
  <si>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</si>
  <si>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</si>
  <si>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</si>
  <si>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</si>
  <si>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</si>
  <si>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</si>
  <si>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</si>
  <si>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</si>
  <si>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</si>
  <si>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</si>
  <si>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</si>
  <si>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</si>
  <si>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</si>
  <si>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</si>
  <si>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</si>
  <si>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</si>
  <si>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</si>
  <si>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</si>
  <si>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</si>
  <si>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</si>
  <si>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</si>
  <si>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</si>
  <si>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</si>
  <si>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</si>
  <si>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</si>
  <si>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</si>
  <si>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</si>
  <si>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</si>
  <si>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</si>
  <si>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</si>
  <si>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</si>
  <si>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</si>
  <si>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</si>
  <si>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</si>
  <si>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</si>
  <si>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</si>
  <si>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</si>
  <si>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</si>
  <si>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</si>
  <si>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</si>
  <si>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</si>
  <si>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</si>
  <si>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</si>
  <si>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</si>
  <si>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</si>
  <si>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</si>
  <si>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</si>
  <si>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</si>
  <si>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</si>
  <si>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</si>
  <si>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</si>
  <si>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</si>
  <si>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</si>
  <si>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</si>
  <si>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</si>
  <si>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</si>
  <si>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</si>
  <si>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</si>
  <si>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</si>
  <si>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</si>
  <si>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</si>
  <si>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</si>
  <si>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</si>
  <si>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</si>
  <si>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</si>
  <si>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</si>
  <si>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</si>
  <si>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</si>
  <si>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</si>
  <si>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</si>
  <si>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</si>
  <si>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</si>
  <si>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</si>
  <si>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</si>
  <si>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</si>
  <si>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</si>
  <si>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</si>
  <si>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</si>
  <si>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</si>
  <si>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</si>
  <si>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</si>
  <si>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</si>
  <si>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</si>
  <si>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</si>
  <si>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</si>
  <si>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</si>
  <si>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</si>
  <si>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</si>
  <si>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</si>
  <si>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</si>
  <si>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</si>
  <si>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</si>
  <si>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</si>
  <si>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</si>
  <si>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</si>
  <si>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</si>
  <si>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</si>
  <si>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</si>
  <si>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</si>
  <si>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</si>
  <si>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</si>
  <si>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</si>
  <si>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</si>
  <si>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</si>
  <si>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</si>
  <si>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</si>
  <si>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</si>
  <si>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</si>
  <si>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</si>
  <si>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</si>
  <si>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</si>
  <si>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</si>
  <si>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</si>
  <si>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</si>
  <si>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</si>
  <si>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</si>
  <si>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</si>
  <si>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</si>
  <si>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</si>
  <si>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</si>
  <si>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</si>
  <si>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</si>
  <si>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</si>
  <si>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</si>
  <si>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</si>
  <si>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</si>
  <si>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</si>
  <si>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</si>
  <si>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</si>
  <si>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</si>
  <si>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</si>
  <si>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</si>
  <si>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</si>
  <si>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</si>
  <si>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</si>
  <si>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</si>
  <si>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</si>
  <si>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</si>
  <si>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</si>
  <si>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</si>
  <si>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</si>
  <si>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</si>
  <si>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</si>
  <si>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</si>
  <si>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</si>
  <si>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</si>
  <si>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</si>
  <si>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</si>
  <si>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</si>
  <si>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</si>
  <si>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</si>
  <si>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</si>
  <si>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</si>
  <si>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</si>
  <si>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</si>
  <si>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</si>
  <si>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</si>
  <si>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</si>
  <si>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</si>
  <si>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</si>
  <si>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</si>
  <si>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</si>
  <si>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</si>
  <si>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</si>
  <si>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</si>
  <si>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</si>
  <si>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</si>
  <si>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</si>
  <si>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</si>
  <si>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</si>
  <si>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</si>
  <si>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</si>
  <si>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</si>
  <si>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</si>
  <si>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</si>
  <si>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</si>
  <si>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</si>
  <si>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</si>
  <si>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</si>
  <si>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</si>
  <si>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</si>
  <si>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</si>
  <si>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</si>
  <si>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</si>
  <si>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</si>
  <si>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</si>
  <si>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</si>
  <si>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</si>
  <si>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</si>
  <si>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</si>
  <si>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</si>
  <si>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</si>
  <si>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</si>
  <si>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</si>
  <si>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</si>
  <si>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</si>
  <si>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</si>
  <si>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</si>
  <si>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</si>
  <si>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</si>
  <si>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</si>
  <si>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</si>
  <si>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</si>
  <si>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</si>
  <si>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</si>
  <si>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</si>
  <si>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</si>
  <si>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</si>
  <si>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</si>
  <si>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</si>
  <si>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</si>
  <si>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</si>
  <si>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</si>
  <si>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</si>
  <si>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</si>
  <si>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</si>
  <si>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</si>
  <si>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</si>
  <si>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</si>
  <si>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</si>
  <si>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</si>
  <si>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</si>
  <si>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</si>
  <si>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</si>
  <si>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</si>
  <si>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</si>
  <si>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</si>
  <si>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</si>
  <si>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</si>
  <si>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</si>
  <si>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</si>
  <si>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</si>
  <si>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</si>
  <si>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</si>
  <si>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</si>
  <si>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</si>
  <si>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</si>
  <si>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</si>
  <si>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</si>
  <si>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</si>
  <si>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</si>
  <si>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</si>
  <si>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</si>
  <si>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</si>
  <si>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</si>
  <si>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</si>
  <si>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</si>
  <si>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</si>
  <si>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</si>
  <si>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</si>
  <si>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</si>
  <si>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</si>
  <si>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</si>
  <si>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</si>
  <si>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</si>
  <si>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</si>
  <si>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</si>
  <si>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</si>
  <si>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</si>
  <si>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</si>
  <si>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</si>
  <si>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</si>
  <si>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</si>
  <si>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</si>
  <si>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</si>
  <si>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</si>
  <si>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</si>
  <si>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</si>
  <si>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</si>
  <si>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</si>
  <si>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</si>
  <si>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</si>
  <si>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</si>
  <si>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</si>
  <si>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</si>
  <si>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</si>
  <si>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</si>
  <si>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</si>
  <si>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</si>
  <si>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</si>
  <si>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</si>
  <si>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</si>
  <si>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</si>
  <si>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</si>
  <si>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</si>
  <si>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</si>
  <si>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</si>
  <si>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</si>
  <si>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</si>
  <si>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</si>
  <si>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</si>
  <si>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</si>
  <si>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</si>
  <si>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</si>
  <si>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</si>
  <si>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</si>
  <si>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</si>
  <si>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</si>
  <si>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</si>
  <si>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</si>
  <si>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</si>
  <si>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</si>
  <si>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</si>
  <si>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</si>
  <si>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</si>
  <si>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</si>
  <si>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</si>
  <si>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</si>
  <si>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</si>
  <si>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</si>
  <si>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</si>
  <si>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</si>
  <si>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</si>
  <si>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</si>
  <si>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</si>
  <si>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</si>
  <si>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</si>
  <si>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</si>
  <si>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</si>
  <si>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</si>
  <si>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</si>
  <si>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</si>
  <si>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</si>
  <si>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</si>
  <si>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</si>
  <si>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</si>
  <si>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</si>
  <si>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</si>
  <si>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</si>
  <si>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</si>
  <si>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</si>
  <si>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</si>
  <si>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</si>
  <si>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</si>
  <si>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</si>
  <si>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</si>
  <si>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</si>
  <si>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</si>
  <si>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</si>
  <si>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</si>
  <si>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</si>
  <si>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</si>
  <si>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</si>
  <si>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</si>
  <si>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</si>
  <si>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</si>
  <si>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</si>
  <si>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</si>
  <si>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</si>
  <si>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</si>
  <si>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</si>
  <si>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</si>
  <si>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</si>
  <si>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</si>
  <si>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</si>
  <si>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</si>
  <si>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</si>
  <si>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</si>
  <si>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</si>
  <si>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</si>
  <si>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</si>
  <si>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</si>
  <si>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</si>
  <si>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</si>
  <si>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</si>
  <si>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</si>
  <si>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</si>
  <si>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</si>
  <si>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</si>
  <si>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</si>
  <si>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</si>
  <si>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</si>
  <si>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</si>
  <si>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</si>
  <si>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</si>
  <si>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</si>
  <si>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</si>
  <si>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</si>
  <si>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</si>
  <si>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</si>
  <si>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</si>
  <si>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</si>
  <si>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</si>
  <si>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</si>
  <si>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</si>
  <si>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</si>
  <si>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</si>
  <si>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</si>
  <si>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</si>
  <si>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</si>
  <si>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</si>
  <si>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</si>
  <si>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</si>
  <si>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</si>
  <si>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</si>
  <si>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</si>
  <si>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</si>
  <si>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</si>
  <si>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</si>
  <si>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</si>
  <si>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</si>
  <si>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</si>
  <si>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</si>
  <si>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</si>
  <si>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</si>
  <si>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</si>
  <si>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</si>
  <si>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</si>
  <si>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</si>
  <si>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</si>
  <si>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</si>
  <si>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</si>
  <si>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</si>
  <si>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</si>
  <si>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</si>
  <si>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</si>
  <si>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</si>
  <si>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</si>
  <si>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</si>
  <si>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</si>
  <si>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</si>
  <si>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</si>
  <si>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</si>
  <si>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</si>
  <si>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</si>
  <si>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</si>
  <si>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</si>
  <si>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</si>
  <si>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</si>
  <si>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</si>
  <si>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</si>
  <si>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</si>
  <si>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</si>
  <si>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</si>
  <si>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</si>
  <si>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</si>
  <si>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</si>
  <si>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</si>
  <si>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</si>
  <si>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</si>
  <si>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</si>
  <si>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</si>
  <si>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</si>
  <si>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</si>
  <si>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</si>
  <si>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</si>
  <si>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</si>
  <si>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</si>
  <si>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</si>
  <si>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</si>
  <si>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</si>
  <si>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</si>
  <si>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</si>
  <si>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</si>
  <si>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</si>
  <si>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</si>
  <si>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</si>
  <si>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</si>
  <si>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</si>
  <si>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</si>
  <si>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</si>
  <si>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</si>
  <si>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</si>
  <si>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</si>
  <si>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</si>
  <si>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</si>
  <si>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</si>
  <si>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</si>
  <si>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</si>
  <si>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</si>
  <si>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</si>
  <si>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</si>
  <si>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</si>
  <si>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</si>
  <si>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</si>
  <si>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</si>
  <si>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</si>
  <si>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</si>
  <si>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</si>
  <si>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</si>
  <si>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</si>
  <si>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</si>
  <si>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</si>
  <si>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</si>
  <si>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</si>
  <si>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</si>
  <si>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</si>
  <si>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</si>
  <si>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</si>
  <si>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</si>
  <si>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</si>
  <si>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</si>
  <si>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</si>
  <si>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</si>
  <si>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</si>
  <si>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</si>
  <si>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</si>
  <si>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</si>
  <si>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</si>
  <si>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</si>
  <si>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</si>
  <si>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</si>
  <si>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</si>
  <si>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</si>
  <si>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</si>
  <si>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</si>
  <si>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</si>
  <si>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</si>
  <si>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</si>
  <si>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</si>
  <si>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</si>
  <si>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</si>
  <si>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</si>
  <si>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</si>
  <si>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</si>
  <si>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</si>
  <si>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</si>
  <si>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</si>
  <si>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</si>
  <si>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</si>
  <si>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</si>
  <si>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</si>
  <si>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</si>
  <si>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</si>
  <si>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</si>
  <si>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</si>
  <si>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</si>
  <si>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</si>
  <si>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</si>
  <si>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</si>
  <si>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</si>
  <si>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</si>
  <si>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</si>
  <si>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</si>
  <si>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</si>
  <si>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</si>
  <si>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</si>
  <si>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</si>
  <si>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</si>
  <si>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</si>
  <si>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</si>
  <si>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</si>
  <si>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</si>
  <si>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</si>
  <si>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</si>
  <si>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</si>
  <si>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</si>
  <si>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</si>
  <si>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</si>
  <si>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</si>
  <si>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</si>
  <si>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</si>
  <si>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</si>
  <si>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</si>
  <si>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</si>
  <si>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</si>
  <si>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</si>
  <si>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</si>
  <si>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</si>
  <si>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</si>
  <si>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</si>
  <si>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</si>
  <si>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</si>
  <si>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</si>
  <si>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</si>
  <si>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</si>
  <si>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</si>
  <si>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</si>
  <si>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</si>
  <si>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</si>
  <si>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</si>
  <si>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</si>
  <si>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</si>
  <si>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</si>
  <si>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</si>
  <si>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</si>
  <si>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</si>
  <si>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</si>
  <si>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</si>
  <si>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</si>
  <si>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</si>
  <si>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</si>
  <si>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</si>
  <si>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</si>
  <si>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</si>
  <si>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</si>
  <si>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</si>
  <si>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</si>
  <si>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</si>
  <si>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</si>
  <si>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</si>
  <si>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</si>
  <si>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</si>
  <si>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</si>
  <si>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</si>
  <si>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</si>
  <si>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</si>
  <si>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</si>
  <si>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</si>
  <si>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</si>
  <si>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</si>
  <si>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</si>
  <si>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</si>
  <si>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</si>
  <si>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</si>
  <si>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</si>
  <si>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</si>
  <si>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</si>
  <si>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</si>
  <si>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</si>
  <si>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</si>
  <si>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</si>
  <si>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</si>
  <si>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</si>
  <si>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</si>
  <si>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</si>
  <si>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</si>
  <si>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</si>
  <si>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</si>
  <si>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</si>
  <si>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</si>
  <si>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</si>
  <si>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</si>
  <si>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</si>
  <si>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</si>
  <si>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</si>
  <si>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</si>
  <si>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</si>
  <si>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</si>
  <si>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</si>
  <si>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</si>
  <si>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</si>
  <si>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</si>
  <si>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</si>
  <si>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</si>
  <si>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</si>
  <si>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</si>
  <si>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</si>
  <si>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</si>
  <si>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</si>
  <si>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</si>
  <si>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</si>
  <si>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</si>
  <si>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</si>
  <si>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</si>
  <si>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</si>
  <si>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</si>
  <si>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</si>
  <si>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</si>
  <si>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</si>
  <si>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</si>
  <si>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</si>
  <si>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</si>
  <si>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</si>
  <si>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</si>
  <si>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</si>
  <si>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</si>
  <si>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</si>
  <si>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</si>
  <si>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</si>
  <si>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</si>
  <si>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</si>
  <si>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</si>
  <si>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</si>
  <si>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</si>
  <si>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</si>
  <si>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</si>
  <si>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</si>
  <si>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</si>
  <si>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</si>
  <si>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</si>
  <si>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</si>
  <si>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</si>
  <si>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</si>
  <si>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</si>
  <si>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</si>
  <si>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</si>
  <si>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</si>
  <si>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</si>
  <si>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</si>
  <si>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</si>
  <si>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</si>
  <si>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</si>
  <si>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</si>
  <si>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</si>
  <si>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</si>
  <si>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</si>
  <si>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</si>
  <si>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</si>
  <si>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</si>
  <si>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</si>
  <si>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</si>
  <si>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</si>
  <si>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</si>
  <si>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</si>
  <si>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</si>
  <si>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</si>
  <si>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</si>
  <si>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</si>
  <si>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</si>
  <si>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</si>
  <si>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</si>
  <si>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</si>
  <si>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</si>
  <si>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</si>
  <si>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</si>
  <si>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</si>
  <si>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</si>
  <si>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</si>
  <si>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</si>
  <si>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</si>
  <si>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</si>
  <si>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</si>
  <si>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</si>
  <si>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</si>
  <si>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</si>
  <si>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</si>
  <si>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</si>
  <si>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</si>
  <si>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</si>
  <si>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</si>
  <si>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</si>
  <si>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</si>
  <si>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</si>
  <si>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</si>
  <si>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</si>
  <si>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</si>
  <si>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</si>
  <si>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</si>
  <si>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</si>
  <si>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</si>
  <si>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</si>
  <si>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</si>
  <si>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</si>
  <si>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</si>
  <si>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</si>
  <si>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</si>
  <si>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</si>
  <si>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</si>
  <si>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</si>
  <si>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</si>
  <si>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</si>
  <si>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</si>
  <si>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</si>
  <si>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</si>
  <si>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</si>
  <si>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</si>
  <si>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</si>
  <si>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</si>
  <si>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</si>
  <si>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</si>
  <si>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</si>
  <si>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</si>
  <si>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</si>
  <si>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</si>
  <si>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</si>
  <si>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</si>
  <si>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</si>
  <si>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</si>
  <si>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</si>
  <si>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</si>
  <si>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</si>
  <si>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</si>
  <si>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</si>
  <si>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</si>
  <si>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</si>
  <si>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</si>
  <si>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</si>
  <si>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</si>
  <si>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</si>
  <si>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</si>
  <si>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</si>
  <si>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</si>
  <si>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</si>
  <si>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</si>
  <si>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</si>
  <si>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</si>
  <si>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</si>
  <si>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</si>
  <si>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</si>
  <si>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</si>
  <si>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</si>
  <si>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</si>
  <si>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</si>
  <si>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</si>
  <si>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</si>
  <si>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</si>
  <si>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</si>
  <si>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</si>
  <si>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</si>
  <si>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</si>
  <si>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</si>
  <si>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</si>
  <si>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</si>
  <si>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</si>
  <si>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</si>
  <si>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</si>
  <si>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</si>
  <si>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</si>
  <si>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</si>
  <si>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</si>
  <si>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</si>
  <si>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</si>
  <si>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</si>
  <si>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</si>
  <si>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</si>
  <si>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</si>
  <si>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</si>
  <si>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</si>
  <si>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</si>
  <si>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</si>
  <si>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</si>
  <si>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</si>
  <si>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</si>
  <si>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</si>
  <si>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</si>
  <si>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</si>
  <si>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</si>
  <si>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</si>
  <si>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</si>
  <si>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</si>
  <si>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</si>
  <si>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</si>
  <si>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</si>
  <si>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</si>
  <si>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</si>
  <si>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</si>
  <si>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</si>
  <si>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</si>
  <si>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</si>
  <si>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</si>
  <si>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</si>
  <si>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</si>
  <si>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</si>
  <si>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</si>
  <si>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</si>
  <si>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</si>
  <si>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</si>
  <si>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</si>
  <si>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</si>
  <si>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</si>
  <si>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</si>
  <si>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</si>
  <si>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</si>
  <si>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</si>
  <si>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</si>
  <si>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</si>
  <si>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</si>
  <si>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</si>
  <si>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</si>
  <si>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</si>
  <si>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</si>
  <si>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</si>
  <si>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</si>
  <si>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</si>
  <si>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</si>
  <si>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</si>
  <si>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</si>
  <si>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</si>
  <si>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</si>
  <si>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</si>
  <si>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</si>
  <si>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</si>
  <si>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</si>
  <si>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</si>
  <si>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</si>
  <si>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</si>
  <si>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</si>
  <si>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</si>
  <si>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</si>
  <si>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</si>
  <si>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</si>
  <si>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</si>
  <si>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</si>
  <si>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</si>
  <si>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</si>
  <si>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</si>
  <si>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</si>
  <si>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</si>
  <si>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</si>
  <si>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</si>
  <si>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</si>
  <si>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</si>
  <si>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</si>
  <si>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</si>
  <si>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</si>
  <si>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</si>
  <si>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</si>
  <si>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</si>
  <si>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</si>
  <si>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</si>
  <si>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</si>
  <si>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</si>
  <si>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</si>
  <si>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</si>
  <si>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</si>
  <si>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</si>
  <si>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</si>
  <si>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</si>
  <si>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</si>
  <si>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</si>
  <si>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</si>
  <si>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</si>
  <si>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</si>
  <si>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</si>
  <si>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</si>
  <si>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</si>
  <si>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</si>
  <si>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</si>
  <si>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</si>
  <si>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</si>
  <si>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</si>
  <si>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</si>
  <si>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</si>
  <si>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</si>
  <si>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</si>
  <si>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</si>
  <si>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</si>
  <si>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</si>
  <si>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</si>
  <si>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</si>
  <si>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</si>
  <si>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</si>
  <si>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</si>
  <si>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</si>
  <si>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</si>
  <si>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</si>
  <si>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</si>
  <si>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</si>
  <si>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</si>
  <si>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</si>
  <si>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</si>
  <si>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</si>
  <si>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</si>
  <si>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</si>
  <si>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</si>
  <si>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</si>
  <si>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</si>
  <si>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</si>
  <si>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</si>
  <si>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</si>
  <si>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</si>
  <si>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</si>
  <si>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</si>
  <si>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</si>
  <si>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</si>
  <si>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</si>
  <si>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</si>
  <si>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</si>
  <si>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</si>
  <si>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</si>
  <si>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</si>
  <si>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</si>
  <si>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</si>
  <si>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</si>
  <si>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</si>
  <si>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</si>
  <si>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</si>
  <si>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</si>
  <si>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</si>
  <si>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</si>
  <si>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</si>
  <si>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</si>
  <si>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</si>
  <si>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</si>
  <si>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</si>
  <si>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</si>
  <si>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</si>
  <si>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</si>
  <si>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</si>
  <si>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</si>
  <si>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</si>
  <si>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</si>
  <si>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</si>
  <si>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</si>
  <si>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</si>
  <si>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</si>
  <si>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</si>
  <si>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</si>
  <si>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</si>
  <si>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</si>
  <si>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</si>
  <si>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</si>
  <si>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</si>
  <si>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</si>
  <si>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</si>
  <si>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</si>
  <si>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</si>
  <si>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</si>
  <si>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</si>
  <si>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</si>
  <si>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</si>
  <si>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</si>
  <si>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</si>
  <si>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</si>
  <si>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</si>
  <si>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</si>
  <si>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</si>
  <si>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</si>
  <si>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</si>
  <si>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</si>
  <si>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</si>
  <si>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</si>
  <si>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</si>
  <si>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</si>
  <si>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</si>
  <si>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</si>
  <si>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</si>
  <si>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</si>
  <si>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</si>
  <si>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</si>
  <si>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</si>
  <si>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</si>
  <si>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</si>
  <si>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</si>
  <si>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</si>
  <si>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</si>
  <si>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</si>
  <si>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</si>
  <si>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</si>
  <si>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</si>
  <si>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</si>
  <si>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</si>
  <si>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</si>
  <si>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</si>
  <si>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</si>
  <si>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</si>
  <si>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</si>
  <si>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</si>
  <si>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</si>
  <si>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</si>
  <si>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</si>
  <si>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</si>
  <si>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</si>
  <si>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</si>
  <si>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</si>
  <si>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</si>
  <si>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</si>
  <si>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</si>
  <si>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</si>
  <si>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</si>
  <si>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</si>
  <si>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</si>
  <si>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</si>
  <si>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</si>
  <si>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</si>
  <si>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</si>
  <si>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</si>
  <si>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</si>
  <si>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</si>
  <si>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</si>
  <si>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</si>
  <si>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</si>
  <si>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</si>
  <si>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</si>
  <si>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</si>
  <si>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</si>
  <si>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</si>
  <si>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</si>
  <si>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</si>
  <si>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</si>
  <si>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</si>
  <si>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</si>
  <si>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</si>
  <si>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</si>
  <si>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</si>
  <si>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</si>
  <si>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</si>
  <si>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</si>
  <si>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</si>
  <si>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</si>
  <si>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</si>
  <si>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</si>
  <si>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</si>
  <si>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</si>
  <si>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</si>
  <si>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</si>
  <si>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</si>
  <si>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</si>
  <si>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</si>
  <si>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</si>
  <si>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</si>
  <si>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</si>
  <si>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</si>
  <si>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</si>
  <si>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</si>
  <si>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</si>
  <si>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</si>
  <si>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</si>
  <si>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</si>
  <si>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</si>
  <si>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</si>
  <si>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</si>
  <si>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</si>
  <si>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</si>
  <si>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</si>
  <si>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</si>
  <si>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</si>
  <si>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</si>
  <si>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</si>
  <si>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</si>
  <si>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</si>
  <si>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</si>
  <si>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</si>
  <si>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</si>
  <si>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</si>
  <si>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</si>
  <si>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</si>
  <si>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</si>
  <si>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</si>
  <si>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</si>
  <si>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</si>
  <si>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</si>
  <si>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</si>
  <si>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</si>
  <si>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</si>
  <si>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</si>
  <si>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</si>
  <si>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</si>
  <si>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</si>
  <si>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</si>
  <si>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</si>
  <si>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</si>
  <si>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</si>
  <si>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</si>
  <si>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</si>
  <si>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</si>
  <si>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</si>
  <si>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</si>
  <si>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</si>
  <si>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</si>
  <si>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</si>
  <si>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</si>
  <si>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</si>
  <si>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</si>
  <si>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</si>
  <si>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</si>
  <si>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</si>
  <si>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</si>
  <si>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</si>
  <si>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</si>
  <si>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</si>
  <si>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</si>
  <si>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</si>
  <si>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</si>
  <si>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</si>
  <si>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</si>
  <si>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</si>
  <si>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</si>
  <si>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</si>
  <si>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</si>
  <si>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</si>
  <si>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</si>
  <si>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</si>
  <si>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</si>
  <si>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</si>
  <si>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</si>
  <si>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</si>
  <si>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</si>
  <si>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</si>
  <si>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</si>
  <si>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</si>
  <si>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</si>
  <si>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</si>
  <si>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</si>
  <si>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</si>
  <si>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</si>
  <si>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</si>
  <si>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</si>
  <si>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</si>
  <si>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</si>
  <si>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</si>
  <si>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</si>
  <si>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</si>
  <si>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</si>
  <si>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</si>
  <si>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</si>
  <si>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</si>
  <si>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</si>
  <si>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</si>
  <si>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</si>
  <si>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</si>
  <si>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</si>
  <si>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</si>
  <si>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</si>
  <si>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</si>
  <si>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</si>
  <si>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</si>
  <si>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</si>
  <si>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</si>
  <si>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</si>
  <si>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</si>
  <si>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</si>
  <si>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</si>
  <si>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</si>
  <si>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</si>
  <si>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</si>
  <si>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</si>
  <si>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</si>
  <si>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</si>
  <si>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</si>
  <si>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</si>
  <si>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</si>
  <si>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</si>
  <si>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</si>
  <si>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</si>
  <si>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</si>
  <si>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</si>
  <si>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</si>
  <si>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</si>
  <si>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</si>
  <si>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</si>
  <si>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</si>
  <si>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</si>
  <si>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</si>
  <si>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</si>
  <si>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</si>
  <si>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</si>
  <si>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</si>
  <si>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</si>
  <si>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</si>
  <si>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</si>
  <si>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</si>
  <si>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</si>
  <si>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</si>
  <si>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</si>
  <si>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</si>
  <si>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</si>
  <si>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</si>
  <si>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</si>
  <si>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</si>
  <si>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</si>
  <si>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</si>
  <si>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</si>
  <si>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</si>
  <si>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</si>
  <si>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</si>
  <si>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</si>
  <si>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</si>
  <si>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</si>
  <si>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</si>
  <si>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</si>
  <si>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</si>
  <si>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</si>
  <si>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</si>
  <si>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</si>
  <si>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</si>
  <si>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</si>
  <si>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</si>
  <si>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</si>
  <si>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</si>
  <si>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</si>
  <si>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</si>
  <si>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</si>
  <si>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</si>
  <si>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</si>
  <si>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</si>
  <si>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</si>
  <si>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</si>
  <si>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</si>
  <si>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</si>
  <si>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</si>
  <si>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</si>
  <si>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</si>
  <si>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</si>
  <si>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</si>
  <si>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</si>
  <si>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</si>
  <si>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</si>
  <si>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</si>
  <si>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</si>
  <si>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</si>
  <si>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</si>
  <si>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</si>
  <si>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</si>
  <si>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</si>
  <si>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</si>
  <si>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</si>
  <si>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</si>
  <si>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</si>
  <si>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</si>
  <si>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</si>
  <si>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</si>
  <si>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</si>
  <si>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</si>
  <si>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</si>
  <si>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</si>
  <si>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</si>
  <si>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</si>
  <si>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</si>
  <si>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</si>
  <si>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</si>
  <si>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</si>
  <si>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</si>
  <si>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</si>
  <si>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</si>
  <si>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</si>
  <si>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</si>
  <si>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</si>
  <si>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</si>
  <si>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</si>
  <si>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</si>
  <si>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</si>
  <si>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</si>
  <si>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</si>
  <si>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</si>
  <si>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</si>
  <si>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</si>
  <si>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</si>
  <si>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</si>
  <si>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</si>
  <si>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</si>
  <si>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</si>
  <si>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</si>
  <si>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</si>
  <si>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</si>
  <si>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</si>
  <si>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</si>
  <si>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</si>
  <si>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</si>
  <si>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</si>
  <si>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</si>
  <si>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</si>
  <si>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</si>
  <si>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</si>
  <si>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</si>
  <si>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</si>
  <si>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</si>
  <si>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</si>
  <si>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</si>
  <si>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</si>
  <si>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</si>
  <si>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</si>
  <si>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</si>
  <si>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</si>
  <si>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</si>
  <si>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</si>
  <si>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</si>
  <si>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</si>
  <si>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</si>
  <si>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</si>
  <si>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</si>
  <si>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</si>
  <si>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</si>
  <si>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</si>
  <si>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</si>
  <si>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</si>
  <si>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</si>
  <si>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</si>
  <si>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</si>
  <si>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</si>
  <si>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</si>
  <si>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</si>
  <si>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</si>
  <si>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</si>
  <si>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</si>
  <si>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</si>
  <si>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</si>
  <si>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</si>
  <si>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</si>
  <si>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</si>
  <si>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</si>
  <si>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</si>
  <si>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</si>
  <si>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</si>
  <si>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</si>
  <si>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</si>
  <si>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</si>
  <si>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</si>
  <si>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</si>
  <si>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</si>
  <si>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</si>
  <si>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</si>
  <si>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</si>
  <si>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</si>
  <si>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</si>
  <si>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</si>
  <si>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</si>
  <si>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</si>
  <si>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</si>
  <si>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</si>
  <si>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</si>
  <si>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</si>
  <si>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</si>
  <si>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</si>
  <si>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</si>
  <si>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</si>
  <si>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</si>
  <si>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</si>
  <si>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</si>
  <si>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</si>
  <si>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</si>
  <si>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</si>
  <si>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</si>
  <si>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</si>
  <si>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</si>
  <si>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</si>
  <si>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</si>
  <si>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</si>
  <si>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</si>
  <si>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</si>
  <si>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</si>
  <si>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</si>
  <si>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</si>
  <si>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</si>
  <si>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</si>
  <si>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</si>
  <si>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</si>
  <si>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</si>
  <si>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</si>
  <si>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</si>
  <si>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</si>
  <si>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</si>
  <si>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</si>
  <si>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</si>
  <si>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</si>
  <si>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</si>
  <si>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</si>
  <si>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</si>
  <si>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</si>
  <si>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</si>
  <si>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</si>
  <si>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</si>
  <si>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</si>
  <si>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</si>
  <si>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</si>
  <si>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</si>
  <si>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</si>
  <si>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</si>
  <si>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</si>
  <si>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</si>
  <si>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</si>
  <si>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</si>
  <si>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</si>
  <si>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</si>
  <si>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</si>
  <si>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</si>
  <si>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</si>
  <si>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</si>
  <si>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</si>
  <si>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</si>
  <si>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</si>
  <si>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</si>
  <si>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</si>
  <si>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</si>
  <si>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</si>
  <si>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</si>
  <si>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</si>
  <si>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</si>
  <si>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</si>
  <si>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</si>
  <si>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</si>
  <si>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</si>
  <si>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</si>
  <si>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</si>
  <si>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</si>
  <si>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</si>
  <si>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</si>
  <si>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</si>
  <si>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</si>
  <si>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</si>
  <si>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</si>
  <si>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</si>
  <si>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</si>
  <si>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</si>
  <si>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</si>
  <si>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</si>
  <si>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</si>
  <si>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</si>
  <si>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</si>
  <si>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</si>
  <si>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</si>
  <si>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</si>
  <si>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</si>
  <si>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</si>
  <si>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</si>
  <si>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</si>
  <si>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</si>
  <si>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</si>
  <si>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</si>
  <si>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</si>
  <si>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</si>
  <si>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</si>
  <si>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</si>
  <si>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</si>
  <si>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</si>
  <si>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</si>
  <si>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</si>
  <si>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</si>
  <si>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</si>
  <si>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</si>
  <si>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</si>
  <si>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</si>
  <si>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</si>
  <si>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</si>
  <si>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</si>
  <si>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</si>
  <si>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</si>
  <si>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</si>
  <si>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</si>
  <si>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</si>
  <si>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</si>
  <si>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</si>
  <si>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</si>
  <si>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</si>
  <si>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</si>
  <si>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</si>
  <si>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</si>
  <si>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</si>
  <si>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</si>
  <si>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</si>
  <si>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</si>
  <si>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</si>
  <si>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</si>
  <si>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</si>
  <si>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</si>
  <si>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</si>
  <si>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</si>
  <si>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</si>
  <si>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</si>
  <si>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</si>
  <si>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</si>
  <si>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</si>
  <si>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</si>
  <si>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</si>
  <si>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</si>
  <si>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</si>
  <si>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</si>
  <si>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</si>
  <si>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</si>
  <si>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</si>
  <si>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</si>
  <si>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</si>
  <si>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</si>
  <si>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</si>
  <si>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</si>
  <si>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</si>
  <si>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</si>
  <si>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</si>
  <si>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</si>
  <si>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</si>
  <si>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</si>
  <si>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</si>
  <si>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</si>
  <si>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</si>
  <si>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</si>
  <si>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</si>
  <si>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</si>
  <si>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</si>
  <si>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</si>
  <si>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</si>
  <si>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</si>
  <si>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</si>
  <si>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</si>
  <si>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</si>
  <si>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</si>
  <si>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</si>
  <si>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</si>
  <si>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</si>
  <si>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</si>
  <si>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</si>
  <si>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</si>
  <si>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</si>
  <si>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</si>
  <si>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</si>
  <si>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</si>
  <si>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</si>
  <si>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</si>
  <si>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</si>
  <si>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</si>
  <si>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</si>
  <si>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</si>
  <si>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</si>
  <si>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</si>
  <si>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</si>
  <si>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</si>
  <si>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</si>
  <si>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</si>
  <si>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</si>
  <si>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</si>
  <si>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</si>
  <si>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</si>
  <si>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</si>
  <si>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</si>
  <si>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</si>
  <si>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</si>
  <si>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</si>
  <si>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</si>
  <si>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</si>
  <si>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</si>
  <si>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</si>
  <si>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</si>
  <si>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</si>
  <si>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</si>
  <si>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</si>
  <si>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</si>
  <si>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</si>
  <si>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</si>
  <si>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</si>
  <si>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</si>
  <si>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</si>
  <si>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</si>
  <si>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</si>
  <si>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</si>
  <si>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</si>
  <si>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</si>
  <si>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</si>
  <si>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</si>
  <si>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</si>
  <si>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</si>
  <si>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</si>
  <si>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</si>
  <si>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</si>
  <si>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</si>
  <si>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</si>
  <si>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</si>
  <si>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</si>
  <si>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</si>
  <si>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</si>
  <si>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</si>
  <si>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</si>
  <si>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</si>
  <si>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</si>
  <si>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</si>
  <si>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</si>
  <si>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</si>
  <si>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</si>
  <si>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</si>
  <si>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</si>
  <si>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</si>
  <si>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</si>
  <si>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</si>
  <si>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</si>
  <si>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</si>
  <si>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</si>
  <si>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</si>
  <si>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</si>
  <si>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</si>
  <si>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</si>
  <si>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</si>
  <si>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</si>
  <si>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</si>
  <si>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</si>
  <si>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</si>
  <si>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</si>
  <si>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</si>
  <si>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</si>
  <si>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</si>
  <si>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</si>
  <si>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</si>
  <si>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</si>
  <si>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</si>
  <si>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</si>
  <si>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</si>
  <si>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</si>
  <si>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</si>
  <si>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</si>
  <si>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</si>
  <si>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</si>
  <si>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</si>
  <si>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</si>
  <si>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</si>
  <si>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</si>
  <si>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</si>
  <si>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</si>
  <si>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</si>
  <si>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</si>
  <si>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</si>
  <si>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</si>
  <si>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</si>
  <si>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</si>
  <si>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</si>
  <si>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</si>
  <si>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</si>
  <si>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</si>
  <si>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</si>
  <si>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</si>
  <si>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</si>
  <si>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</si>
  <si>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</si>
  <si>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</si>
  <si>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</si>
  <si>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</si>
  <si>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</si>
  <si>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</si>
  <si>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</si>
  <si>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</si>
  <si>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</si>
  <si>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</si>
  <si>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</si>
  <si>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</si>
  <si>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</si>
  <si>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</si>
  <si>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</si>
  <si>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</si>
  <si>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</si>
  <si>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</si>
  <si>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</si>
  <si>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</si>
  <si>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</si>
  <si>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</si>
  <si>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</si>
  <si>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</si>
  <si>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</si>
  <si>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</si>
  <si>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</si>
  <si>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</si>
  <si>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</si>
  <si>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</si>
  <si>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</si>
  <si>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</si>
  <si>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</si>
  <si>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</si>
  <si>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</si>
  <si>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</si>
  <si>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</si>
  <si>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</si>
  <si>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</si>
  <si>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</si>
  <si>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</si>
  <si>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</si>
  <si>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</si>
  <si>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</si>
  <si>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</si>
  <si>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</si>
  <si>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</si>
  <si>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</si>
  <si>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</si>
  <si>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</si>
  <si>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</si>
  <si>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</si>
  <si>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</si>
  <si>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</si>
  <si>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</si>
  <si>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</si>
  <si>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</si>
  <si>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</si>
  <si>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</si>
  <si>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</si>
  <si>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</si>
  <si>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</si>
  <si>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</si>
  <si>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</si>
  <si>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</si>
  <si>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</si>
  <si>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</si>
  <si>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</si>
  <si>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</si>
  <si>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</si>
  <si>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</si>
  <si>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</si>
  <si>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</si>
  <si>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</si>
  <si>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</si>
  <si>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</si>
  <si>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</si>
  <si>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</si>
  <si>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</si>
  <si>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</si>
  <si>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</si>
  <si>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</si>
  <si>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</si>
  <si>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</si>
  <si>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</si>
  <si>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</si>
  <si>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</si>
  <si>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</si>
  <si>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</si>
  <si>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</si>
  <si>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</si>
  <si>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</si>
  <si>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</si>
  <si>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</si>
  <si>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</si>
  <si>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</si>
  <si>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</si>
  <si>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</si>
  <si>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</si>
  <si>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</si>
  <si>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</si>
  <si>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</si>
  <si>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</si>
  <si>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</si>
  <si>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</si>
  <si>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</si>
  <si>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</si>
  <si>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</si>
  <si>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</si>
  <si>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</si>
  <si>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</si>
  <si>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</si>
  <si>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</si>
  <si>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</si>
  <si>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</si>
  <si>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</si>
  <si>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</si>
  <si>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</si>
  <si>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</si>
  <si>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</si>
  <si>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</si>
  <si>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</si>
  <si>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</si>
  <si>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</si>
  <si>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</si>
  <si>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</si>
  <si>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</si>
  <si>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</si>
  <si>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</si>
  <si>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</si>
  <si>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</si>
  <si>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</si>
  <si>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</si>
  <si>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</si>
  <si>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</si>
  <si>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</si>
  <si>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</si>
  <si>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</si>
  <si>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</si>
  <si>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</si>
  <si>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</si>
  <si>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</si>
  <si>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</si>
  <si>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</si>
  <si>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</si>
  <si>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</si>
  <si>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</si>
  <si>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</si>
  <si>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</si>
  <si>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</si>
  <si>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</si>
  <si>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</si>
  <si>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</si>
  <si>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</si>
  <si>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</si>
  <si>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</si>
  <si>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</si>
  <si>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</si>
  <si>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</si>
  <si>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</si>
  <si>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</si>
  <si>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</si>
  <si>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</si>
  <si>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</si>
  <si>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</si>
  <si>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</si>
  <si>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</si>
  <si>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</si>
  <si>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</si>
  <si>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</si>
  <si>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</si>
  <si>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</si>
  <si>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</si>
  <si>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</si>
  <si>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</si>
  <si>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</si>
  <si>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</si>
  <si>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</si>
  <si>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</si>
  <si>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</si>
  <si>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</si>
  <si>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</si>
  <si>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</si>
  <si>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</si>
  <si>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</si>
  <si>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</si>
  <si>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</si>
  <si>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</si>
  <si>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</si>
  <si>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</si>
  <si>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</si>
  <si>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</si>
  <si>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</si>
  <si>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</si>
  <si>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</si>
  <si>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</si>
  <si>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</si>
  <si>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</si>
  <si>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</si>
  <si>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</si>
  <si>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</si>
  <si>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</si>
  <si>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</si>
  <si>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</si>
  <si>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</si>
  <si>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</si>
  <si>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</si>
  <si>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</si>
  <si>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</si>
  <si>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</si>
  <si>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</si>
  <si>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</si>
  <si>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</si>
  <si>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</si>
  <si>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</si>
  <si>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</si>
  <si>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</si>
  <si>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</si>
  <si>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</si>
  <si>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</si>
  <si>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</si>
  <si>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</si>
  <si>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</si>
  <si>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</si>
  <si>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</si>
  <si>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</si>
  <si>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</si>
  <si>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</si>
  <si>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</si>
  <si>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</si>
  <si>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</si>
  <si>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</si>
  <si>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</si>
  <si>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</si>
  <si>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</si>
  <si>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</si>
  <si>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</si>
  <si>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</si>
  <si>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</si>
  <si>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</si>
  <si>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</si>
  <si>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</si>
  <si>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</si>
  <si>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</si>
  <si>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</si>
  <si>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</si>
  <si>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</si>
  <si>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</si>
  <si>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</si>
  <si>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</si>
  <si>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</si>
  <si>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</si>
  <si>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</si>
  <si>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</si>
  <si>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</si>
  <si>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</si>
  <si>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</si>
  <si>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</si>
  <si>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</si>
  <si>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</si>
  <si>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</si>
  <si>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</si>
  <si>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</si>
  <si>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</si>
  <si>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</si>
  <si>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</si>
  <si>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</si>
  <si>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</si>
  <si>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</si>
  <si>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</si>
  <si>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</si>
  <si>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</si>
  <si>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</si>
  <si>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</si>
  <si>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</si>
  <si>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</si>
  <si>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</si>
  <si>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</si>
  <si>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</si>
  <si>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</si>
  <si>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</si>
  <si>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</si>
  <si>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</si>
  <si>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</si>
  <si>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</si>
  <si>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</si>
  <si>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</si>
  <si>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</si>
  <si>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</si>
  <si>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</si>
  <si>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</si>
  <si>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</si>
  <si>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</si>
  <si>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</si>
  <si>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</si>
  <si>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</si>
  <si>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</si>
  <si>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</si>
  <si>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</si>
  <si>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</si>
  <si>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</si>
  <si>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</si>
  <si>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</si>
  <si>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</si>
  <si>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</si>
  <si>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</si>
  <si>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</si>
  <si>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</si>
  <si>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</si>
  <si>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</si>
  <si>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</si>
  <si>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</si>
  <si>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</si>
  <si>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</si>
  <si>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</si>
  <si>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</si>
  <si>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</si>
  <si>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</si>
  <si>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</si>
  <si>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</si>
  <si>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</si>
  <si>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</si>
  <si>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</si>
  <si>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</si>
  <si>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</si>
  <si>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</si>
  <si>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</si>
  <si>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</si>
  <si>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</si>
  <si>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</si>
  <si>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</si>
  <si>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</si>
  <si>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</si>
  <si>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</si>
  <si>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</si>
  <si>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</si>
  <si>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</si>
  <si>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</si>
  <si>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</si>
  <si>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</si>
  <si>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</si>
  <si>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</si>
  <si>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</si>
  <si>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</si>
  <si>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</si>
  <si>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</si>
  <si>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</si>
  <si>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</si>
  <si>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</si>
  <si>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</si>
  <si>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</si>
  <si>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</si>
  <si>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</si>
  <si>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</si>
  <si>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</si>
  <si>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</si>
  <si>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</si>
  <si>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</si>
  <si>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</si>
  <si>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</si>
  <si>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</si>
  <si>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</si>
  <si>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</si>
  <si>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</si>
  <si>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</si>
  <si>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</si>
  <si>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</si>
  <si>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</si>
  <si>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</si>
  <si>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</si>
  <si>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</si>
  <si>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</si>
  <si>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</si>
  <si>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</si>
  <si>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</si>
  <si>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</si>
  <si>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</si>
  <si>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</si>
  <si>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</si>
  <si>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</si>
  <si>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</si>
  <si>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</si>
  <si>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</si>
  <si>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</si>
  <si>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</si>
  <si>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</si>
  <si>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</si>
  <si>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</si>
  <si>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</si>
  <si>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</si>
  <si>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</si>
  <si>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</si>
  <si>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</si>
  <si>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</si>
  <si>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</si>
  <si>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</si>
  <si>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</si>
  <si>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</si>
  <si>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</si>
  <si>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</si>
  <si>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</si>
  <si>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</si>
  <si>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</si>
  <si>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</si>
  <si>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</si>
  <si>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</si>
  <si>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</si>
  <si>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</si>
  <si>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</si>
  <si>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</si>
  <si>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</si>
  <si>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</si>
  <si>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</si>
  <si>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</si>
  <si>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</si>
  <si>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</si>
  <si>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</si>
  <si>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</si>
  <si>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</si>
  <si>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</si>
  <si>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</si>
  <si>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</si>
  <si>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</si>
  <si>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</si>
  <si>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</si>
  <si>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</si>
  <si>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</si>
  <si>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</si>
  <si>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</si>
  <si>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</si>
  <si>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</si>
  <si>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</si>
  <si>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</si>
  <si>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</si>
  <si>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</si>
  <si>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</si>
  <si>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</si>
  <si>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</si>
  <si>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</si>
  <si>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</si>
  <si>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</si>
  <si>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</si>
  <si>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</si>
  <si>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</si>
  <si>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</si>
  <si>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</si>
  <si>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</si>
  <si>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</si>
  <si>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</si>
  <si>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</si>
  <si>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</si>
  <si>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</si>
  <si>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</si>
  <si>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</si>
  <si>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</si>
  <si>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</si>
  <si>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</si>
  <si>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</si>
  <si>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</si>
  <si>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</si>
  <si>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</si>
  <si>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</si>
  <si>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</si>
  <si>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</si>
  <si>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</si>
  <si>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</si>
  <si>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</si>
  <si>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</si>
  <si>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</si>
  <si>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</si>
  <si>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</si>
  <si>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</si>
  <si>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</si>
  <si>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</si>
  <si>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</si>
  <si>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</si>
  <si>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</si>
  <si>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</si>
  <si>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</si>
  <si>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</si>
  <si>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</si>
  <si>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</si>
  <si>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</si>
  <si>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</si>
  <si>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</si>
  <si>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</si>
  <si>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</si>
  <si>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</si>
  <si>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</si>
  <si>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</si>
  <si>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</si>
  <si>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</si>
  <si>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</si>
  <si>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</si>
  <si>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</si>
  <si>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</si>
  <si>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</si>
  <si>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</si>
  <si>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</si>
  <si>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</si>
  <si>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</si>
  <si>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</si>
  <si>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</si>
  <si>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</si>
  <si>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</si>
  <si>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</si>
  <si>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</si>
  <si>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</si>
  <si>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</si>
  <si>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</si>
  <si>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</si>
  <si>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</si>
  <si>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</si>
  <si>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</si>
  <si>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</si>
  <si>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</si>
  <si>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</si>
  <si>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</si>
  <si>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</si>
  <si>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</si>
  <si>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</si>
  <si>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</si>
  <si>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</si>
  <si>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</si>
  <si>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</si>
  <si>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</si>
  <si>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</si>
  <si>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</si>
  <si>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</si>
  <si>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</si>
  <si>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</si>
  <si>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</si>
  <si>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</si>
  <si>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</si>
  <si>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</si>
  <si>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</si>
  <si>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</si>
  <si>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</si>
  <si>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</si>
  <si>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</si>
  <si>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</si>
  <si>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</si>
  <si>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</si>
  <si>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</si>
  <si>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</si>
  <si>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</si>
  <si>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</si>
  <si>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</si>
  <si>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</si>
  <si>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</si>
  <si>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</si>
  <si>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</si>
  <si>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</si>
  <si>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</si>
  <si>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</si>
  <si>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</si>
  <si>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</si>
  <si>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</si>
  <si>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</si>
  <si>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</si>
  <si>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</si>
  <si>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</si>
  <si>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</si>
  <si>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</si>
  <si>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</si>
  <si>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</si>
  <si>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</si>
  <si>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</si>
  <si>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</si>
  <si>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</si>
  <si>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</si>
  <si>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</si>
  <si>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</si>
  <si>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</si>
  <si>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</si>
  <si>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</si>
  <si>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</si>
  <si>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</si>
  <si>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</si>
  <si>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</si>
  <si>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</si>
  <si>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</si>
  <si>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</si>
  <si>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</si>
  <si>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</si>
  <si>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</si>
  <si>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</si>
  <si>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</si>
  <si>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</si>
  <si>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</si>
  <si>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</si>
  <si>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</si>
  <si>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</si>
  <si>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</si>
  <si>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</si>
  <si>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</si>
  <si>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</si>
  <si>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</si>
  <si>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</si>
  <si>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</si>
  <si>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</si>
  <si>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</si>
  <si>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</si>
  <si>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</si>
  <si>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</si>
  <si>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</si>
  <si>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</si>
  <si>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</si>
  <si>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</si>
  <si>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</si>
  <si>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</si>
  <si>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</si>
  <si>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</si>
  <si>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</si>
  <si>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</si>
  <si>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</si>
  <si>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</si>
  <si>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</si>
  <si>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</si>
  <si>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</si>
  <si>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</si>
  <si>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</si>
  <si>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</si>
  <si>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</si>
  <si>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</si>
  <si>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</si>
  <si>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</si>
  <si>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</si>
  <si>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</si>
  <si>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</si>
  <si>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</si>
  <si>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</si>
  <si>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</si>
  <si>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</si>
  <si>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</si>
  <si>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</si>
  <si>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</si>
  <si>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</si>
  <si>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</si>
  <si>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</si>
  <si>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</si>
  <si>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</si>
  <si>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</si>
  <si>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</si>
  <si>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</si>
  <si>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</si>
  <si>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</si>
  <si>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</si>
  <si>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</si>
  <si>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</si>
  <si>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</si>
  <si>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</si>
  <si>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</si>
  <si>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</si>
  <si>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</si>
  <si>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</si>
  <si>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</si>
  <si>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</si>
  <si>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</si>
  <si>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</si>
  <si>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</si>
  <si>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</si>
  <si>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</si>
  <si>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</si>
  <si>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</si>
  <si>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</si>
  <si>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</si>
  <si>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</si>
  <si>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</si>
  <si>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</si>
  <si>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</si>
  <si>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</si>
  <si>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</si>
  <si>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</si>
  <si>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</si>
  <si>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</si>
  <si>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</si>
  <si>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</si>
  <si>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</si>
  <si>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</si>
  <si>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</si>
  <si>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</si>
  <si>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</si>
  <si>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</si>
  <si>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</si>
  <si>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</si>
  <si>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</si>
  <si>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</si>
  <si>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</si>
  <si>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</si>
  <si>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</si>
  <si>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</si>
  <si>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</si>
  <si>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</si>
  <si>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</si>
  <si>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</si>
  <si>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</si>
  <si>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</si>
  <si>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</si>
  <si>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</si>
  <si>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</si>
  <si>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</si>
  <si>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</si>
  <si>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</si>
  <si>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</si>
  <si>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</si>
  <si>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</si>
  <si>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</si>
  <si>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</si>
  <si>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</si>
  <si>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</si>
  <si>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</si>
  <si>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</si>
  <si>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</si>
  <si>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</si>
  <si>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</si>
  <si>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</si>
  <si>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</si>
  <si>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</si>
  <si>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</si>
  <si>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</si>
  <si>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</si>
  <si>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</si>
  <si>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</si>
  <si>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</si>
  <si>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</si>
  <si>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</si>
  <si>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</si>
  <si>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</si>
  <si>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</si>
  <si>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</si>
  <si>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</si>
  <si>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</si>
  <si>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</si>
  <si>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</si>
  <si>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</si>
  <si>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</si>
  <si>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</si>
  <si>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</si>
  <si>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</si>
  <si>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</si>
  <si>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</si>
  <si>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</si>
  <si>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</si>
  <si>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</si>
  <si>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</si>
  <si>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</si>
  <si>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</si>
  <si>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</si>
  <si>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</si>
  <si>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</si>
  <si>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</si>
  <si>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</si>
  <si>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</si>
  <si>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</si>
  <si>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</si>
  <si>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</si>
  <si>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</si>
  <si>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</si>
  <si>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</si>
  <si>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</si>
  <si>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</si>
  <si>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</si>
  <si>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</si>
  <si>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</si>
  <si>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</si>
  <si>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</si>
  <si>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</si>
  <si>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</si>
  <si>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</si>
  <si>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</si>
  <si>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</si>
  <si>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</si>
  <si>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</si>
  <si>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</si>
  <si>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</si>
  <si>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</si>
  <si>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</si>
  <si>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</si>
  <si>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</si>
  <si>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</si>
  <si>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</si>
  <si>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</si>
  <si>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</si>
  <si>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</si>
  <si>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</si>
  <si>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</si>
  <si>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</si>
  <si>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</si>
  <si>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</si>
  <si>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</si>
  <si>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</si>
  <si>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</si>
  <si>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</si>
  <si>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</si>
  <si>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</si>
  <si>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</si>
  <si>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</si>
  <si>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</si>
  <si>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</si>
  <si>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</si>
  <si>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</si>
  <si>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</si>
  <si>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</si>
  <si>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</si>
  <si>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</si>
  <si>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</si>
  <si>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</si>
  <si>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</si>
  <si>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</si>
  <si>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</si>
  <si>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</si>
  <si>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</si>
  <si>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</si>
  <si>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</si>
  <si>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</si>
  <si>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</si>
  <si>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</si>
  <si>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</si>
  <si>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</si>
  <si>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</si>
  <si>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</si>
  <si>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</si>
  <si>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</si>
  <si>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</si>
  <si>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</si>
  <si>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</si>
  <si>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</si>
  <si>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</si>
  <si>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</si>
  <si>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</si>
  <si>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</si>
  <si>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</si>
  <si>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</si>
  <si>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</si>
  <si>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</si>
  <si>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</si>
  <si>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</si>
  <si>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</si>
  <si>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</si>
  <si>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</si>
  <si>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</si>
  <si>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</si>
  <si>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</si>
  <si>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</si>
  <si>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</si>
  <si>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</si>
  <si>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</si>
  <si>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</si>
  <si>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</si>
  <si>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</si>
  <si>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</si>
  <si>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</si>
  <si>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</si>
  <si>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</si>
  <si>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</si>
  <si>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</si>
  <si>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</si>
  <si>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</si>
  <si>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</si>
  <si>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</si>
  <si>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</si>
  <si>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</si>
  <si>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</si>
  <si>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</si>
  <si>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</si>
  <si>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</si>
  <si>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</si>
  <si>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</si>
  <si>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</si>
  <si>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</si>
  <si>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</si>
  <si>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</si>
  <si>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</si>
  <si>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</si>
  <si>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</si>
  <si>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</si>
  <si>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</si>
  <si>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</si>
  <si>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</si>
  <si>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</si>
  <si>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</si>
  <si>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</si>
  <si>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</si>
  <si>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</si>
  <si>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</si>
  <si>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</si>
  <si>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</si>
  <si>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</si>
  <si>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</si>
  <si>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</si>
  <si>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</si>
  <si>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</si>
  <si>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</si>
  <si>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</si>
  <si>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</si>
  <si>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</si>
  <si>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</si>
  <si>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</si>
  <si>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</si>
  <si>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</si>
  <si>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</si>
  <si>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</si>
  <si>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</si>
  <si>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</si>
  <si>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</si>
  <si>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</si>
  <si>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</si>
  <si>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</si>
  <si>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</si>
  <si>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</si>
  <si>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</si>
  <si>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</si>
  <si>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</si>
  <si>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</si>
  <si>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</si>
  <si>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</si>
  <si>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</si>
  <si>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</si>
  <si>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</si>
  <si>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</si>
  <si>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</si>
  <si>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</si>
  <si>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</si>
  <si>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</si>
  <si>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</si>
  <si>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</si>
  <si>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</si>
  <si>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</si>
  <si>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</si>
  <si>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</si>
  <si>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</si>
  <si>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</si>
  <si>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</si>
  <si>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</si>
  <si>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</si>
  <si>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</si>
  <si>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</si>
  <si>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</si>
  <si>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</si>
  <si>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</si>
  <si>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</si>
  <si>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</si>
  <si>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</si>
  <si>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</si>
  <si>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</si>
  <si>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</si>
  <si>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</si>
  <si>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</si>
  <si>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</si>
  <si>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</si>
  <si>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</si>
  <si>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</si>
  <si>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</si>
  <si>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</si>
  <si>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</si>
  <si>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</si>
  <si>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</si>
  <si>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</si>
  <si>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</si>
  <si>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</si>
  <si>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</si>
  <si>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</si>
  <si>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</si>
  <si>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</si>
  <si>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</si>
  <si>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</si>
  <si>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</si>
  <si>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</si>
  <si>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</si>
  <si>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</si>
  <si>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</si>
  <si>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</si>
  <si>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</si>
  <si>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</si>
  <si>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</si>
  <si>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</si>
  <si>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</si>
  <si>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</si>
  <si>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</si>
  <si>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</si>
  <si>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</si>
  <si>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</si>
  <si>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</si>
  <si>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</si>
  <si>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</si>
  <si>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</si>
  <si>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</si>
  <si>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</si>
  <si>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</si>
  <si>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</si>
  <si>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</si>
  <si>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</si>
  <si>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</si>
  <si>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</si>
  <si>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</si>
  <si>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</si>
  <si>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</si>
  <si>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</si>
  <si>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</si>
  <si>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</si>
  <si>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</si>
  <si>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</si>
  <si>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</si>
  <si>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</si>
  <si>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</si>
  <si>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</si>
  <si>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</si>
  <si>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</si>
  <si>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</si>
  <si>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</si>
  <si>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</si>
  <si>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</si>
  <si>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</si>
  <si>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</si>
  <si>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</si>
  <si>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</si>
  <si>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</si>
  <si>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</si>
  <si>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</si>
  <si>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</si>
  <si>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</si>
  <si>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</si>
  <si>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</si>
  <si>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</si>
  <si>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</si>
  <si>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</si>
  <si>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</si>
  <si>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</si>
  <si>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</si>
  <si>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</si>
  <si>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</si>
  <si>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</si>
  <si>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</si>
  <si>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</si>
  <si>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</si>
  <si>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</si>
  <si>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</si>
  <si>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</si>
  <si>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</si>
  <si>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</si>
  <si>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</si>
  <si>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</si>
  <si>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</si>
  <si>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</si>
  <si>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</si>
  <si>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</si>
  <si>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</si>
  <si>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</si>
  <si>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</si>
  <si>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</si>
  <si>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</si>
  <si>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</si>
  <si>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</si>
  <si>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</si>
  <si>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</si>
  <si>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</si>
  <si>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</si>
  <si>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</si>
  <si>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</si>
  <si>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</si>
  <si>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</si>
  <si>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</si>
  <si>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</si>
  <si>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</si>
  <si>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</si>
  <si>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</si>
  <si>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</si>
  <si>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</si>
  <si>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</si>
  <si>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</si>
  <si>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</si>
  <si>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</si>
  <si>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</si>
  <si>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</si>
  <si>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</si>
  <si>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</si>
  <si>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</si>
  <si>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</si>
  <si>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</si>
  <si>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</si>
  <si>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</si>
  <si>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</si>
  <si>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</si>
  <si>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</si>
  <si>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</si>
  <si>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</si>
  <si>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</si>
  <si>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</si>
  <si>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</si>
  <si>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</si>
  <si>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</si>
  <si>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</si>
  <si>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</si>
  <si>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</si>
  <si>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</si>
  <si>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</si>
  <si>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</si>
  <si>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</si>
  <si>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</si>
  <si>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</si>
  <si>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</si>
  <si>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</si>
  <si>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</si>
  <si>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</si>
  <si>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</si>
  <si>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</si>
  <si>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</si>
  <si>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</si>
  <si>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</si>
  <si>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</si>
  <si>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</si>
  <si>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</si>
  <si>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</si>
  <si>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</si>
  <si>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</si>
  <si>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</si>
  <si>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</si>
  <si>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</si>
  <si>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</si>
  <si>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</si>
  <si>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</si>
  <si>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</si>
  <si>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</si>
  <si>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</si>
  <si>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</si>
  <si>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</si>
  <si>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</si>
  <si>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</si>
  <si>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</si>
  <si>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</si>
  <si>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</si>
  <si>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</si>
  <si>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</si>
  <si>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</si>
  <si>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</si>
  <si>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</si>
  <si>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</si>
  <si>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</si>
  <si>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</si>
  <si>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</si>
  <si>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</si>
  <si>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</si>
  <si>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</si>
  <si>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</si>
  <si>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</si>
  <si>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</si>
  <si>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</si>
  <si>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</si>
  <si>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</si>
  <si>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</si>
  <si>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</si>
  <si>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</si>
  <si>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</si>
  <si>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</si>
  <si>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</si>
  <si>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</si>
  <si>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</si>
  <si>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</si>
  <si>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</si>
  <si>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</si>
  <si>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</si>
  <si>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</si>
  <si>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</si>
  <si>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</si>
  <si>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</si>
  <si>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</si>
  <si>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</si>
  <si>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</si>
  <si>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</si>
  <si>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</si>
  <si>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</si>
  <si>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</si>
  <si>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</si>
  <si>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</si>
  <si>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</si>
  <si>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</si>
  <si>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</si>
  <si>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</si>
  <si>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</si>
  <si>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</si>
  <si>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</si>
  <si>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</si>
  <si>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</si>
  <si>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</si>
  <si>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</si>
  <si>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</si>
  <si>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</si>
  <si>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</si>
  <si>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</si>
  <si>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</si>
  <si>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</si>
  <si>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</si>
  <si>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</si>
  <si>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</si>
  <si>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</si>
  <si>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</si>
  <si>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</si>
  <si>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</si>
  <si>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</si>
  <si>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</si>
  <si>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</si>
  <si>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</si>
  <si>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</si>
  <si>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</si>
  <si>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</si>
  <si>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</si>
  <si>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</si>
  <si>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</si>
  <si>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</si>
  <si>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</si>
  <si>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</si>
  <si>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</si>
  <si>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</si>
  <si>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</si>
  <si>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</si>
  <si>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</si>
  <si>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</si>
  <si>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</si>
  <si>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</si>
  <si>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</si>
  <si>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</si>
  <si>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</si>
  <si>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</si>
  <si>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</si>
  <si>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</si>
  <si>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</si>
  <si>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</si>
  <si>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</si>
  <si>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</si>
  <si>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</si>
  <si>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</si>
  <si>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</si>
  <si>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</si>
  <si>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</si>
  <si>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</si>
  <si>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</si>
  <si>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</si>
  <si>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</si>
  <si>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</si>
  <si>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</si>
  <si>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</si>
  <si>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</si>
  <si>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</si>
  <si>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</si>
  <si>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</si>
  <si>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</si>
  <si>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</si>
  <si>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</si>
  <si>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</si>
  <si>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</si>
  <si>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</si>
  <si>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</si>
  <si>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</si>
  <si>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</si>
  <si>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</si>
  <si>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</si>
  <si>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</si>
  <si>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</si>
  <si>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</si>
  <si>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</si>
  <si>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</si>
  <si>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</si>
  <si>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</si>
  <si>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</si>
  <si>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</si>
  <si>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</si>
  <si>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</si>
  <si>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</si>
  <si>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</si>
  <si>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</si>
  <si>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</si>
  <si>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</si>
  <si>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</si>
  <si>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</si>
  <si>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</si>
  <si>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</si>
  <si>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</si>
  <si>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</si>
  <si>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</si>
  <si>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</si>
  <si>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</si>
  <si>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</si>
  <si>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</si>
  <si>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</si>
  <si>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</si>
  <si>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</si>
  <si>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</si>
  <si>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</si>
  <si>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</si>
  <si>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</si>
  <si>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</si>
  <si>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</si>
  <si>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</si>
  <si>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</si>
  <si>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</si>
  <si>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</si>
  <si>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</si>
  <si>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</si>
  <si>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</si>
  <si>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</si>
  <si>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</si>
  <si>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</si>
  <si>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</si>
  <si>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</si>
  <si>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</si>
  <si>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</si>
  <si>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</si>
  <si>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</si>
  <si>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</si>
  <si>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</si>
  <si>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</si>
  <si>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</si>
  <si>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</si>
  <si>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</si>
  <si>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</si>
  <si>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</si>
  <si>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</si>
  <si>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</si>
  <si>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</si>
  <si>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</si>
  <si>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</si>
  <si>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</si>
  <si>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</si>
  <si>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</si>
  <si>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</si>
  <si>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</si>
  <si>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</si>
  <si>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</si>
  <si>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</si>
  <si>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</si>
  <si>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</si>
  <si>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</si>
  <si>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</si>
  <si>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</si>
  <si>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</si>
  <si>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</si>
  <si>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</si>
  <si>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</si>
  <si>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</si>
  <si>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</si>
  <si>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</si>
  <si>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</si>
  <si>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</si>
  <si>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</si>
  <si>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</si>
  <si>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</si>
  <si>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</si>
  <si>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</si>
  <si>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</si>
  <si>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</si>
  <si>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</si>
  <si>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</si>
  <si>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</si>
  <si>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</si>
  <si>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</si>
  <si>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</si>
  <si>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</si>
  <si>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</si>
  <si>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</si>
  <si>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</si>
  <si>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</si>
  <si>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</si>
  <si>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</si>
  <si>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</si>
  <si>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</si>
  <si>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</si>
  <si>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</si>
  <si>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</si>
  <si>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</si>
  <si>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</si>
  <si>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</si>
  <si>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</si>
  <si>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</si>
  <si>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</si>
  <si>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</si>
  <si>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</si>
  <si>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</si>
  <si>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</si>
  <si>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</si>
  <si>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</si>
  <si>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</si>
  <si>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</si>
  <si>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</si>
  <si>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</si>
  <si>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</si>
  <si>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</si>
  <si>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</si>
  <si>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</si>
  <si>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</si>
  <si>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</si>
  <si>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</si>
  <si>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</si>
  <si>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</si>
  <si>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</si>
  <si>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</si>
  <si>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</si>
  <si>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</si>
  <si>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</si>
  <si>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</si>
  <si>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</si>
  <si>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</si>
  <si>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</si>
  <si>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</si>
  <si>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</si>
  <si>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</si>
  <si>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</si>
  <si>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</si>
  <si>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</si>
  <si>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</si>
  <si>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</si>
  <si>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</si>
  <si>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</si>
  <si>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</si>
  <si>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</si>
  <si>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</si>
  <si>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</si>
  <si>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</si>
  <si>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</si>
  <si>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</si>
  <si>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</si>
  <si>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</si>
  <si>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</si>
  <si>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</si>
  <si>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</si>
  <si>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</si>
  <si>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</si>
  <si>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</si>
  <si>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</si>
  <si>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</si>
  <si>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</si>
  <si>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</si>
  <si>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</si>
  <si>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</si>
  <si>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</si>
  <si>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</si>
  <si>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</si>
  <si>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</si>
  <si>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</si>
  <si>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</si>
  <si>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</si>
  <si>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</si>
  <si>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</si>
  <si>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</si>
  <si>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</si>
  <si>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</si>
  <si>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</si>
  <si>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</si>
  <si>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</si>
  <si>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</si>
  <si>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</si>
  <si>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</si>
  <si>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</si>
  <si>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</si>
  <si>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</si>
  <si>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</si>
  <si>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</si>
  <si>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</si>
  <si>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</si>
  <si>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</si>
  <si>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</si>
  <si>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</si>
  <si>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</si>
  <si>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</si>
  <si>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</si>
  <si>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</si>
  <si>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</si>
  <si>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</si>
  <si>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</si>
  <si>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</si>
  <si>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</si>
  <si>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</si>
  <si>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</si>
  <si>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</si>
  <si>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</si>
  <si>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</si>
  <si>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</si>
  <si>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</si>
  <si>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</si>
  <si>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</si>
  <si>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</si>
  <si>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</si>
  <si>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</si>
  <si>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</si>
  <si>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</si>
  <si>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</si>
  <si>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</si>
  <si>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</si>
  <si>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</si>
  <si>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</si>
  <si>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</si>
  <si>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</si>
  <si>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</si>
  <si>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</si>
  <si>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</si>
  <si>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</si>
  <si>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</si>
  <si>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</si>
  <si>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</si>
  <si>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</si>
  <si>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</si>
  <si>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</si>
  <si>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</si>
  <si>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</si>
  <si>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</si>
  <si>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</si>
  <si>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</si>
  <si>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</si>
  <si>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</si>
  <si>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</si>
  <si>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</si>
  <si>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</si>
  <si>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</si>
  <si>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</si>
  <si>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</si>
  <si>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</si>
  <si>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</si>
  <si>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</si>
  <si>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</si>
  <si>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</si>
  <si>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</si>
  <si>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</si>
  <si>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</si>
  <si>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</si>
  <si>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</si>
  <si>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</si>
  <si>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</si>
  <si>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</si>
  <si>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</si>
  <si>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</si>
  <si>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</si>
  <si>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</si>
  <si>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</si>
  <si>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</si>
  <si>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</si>
  <si>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</si>
  <si>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</si>
  <si>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</si>
  <si>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</si>
  <si>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</si>
  <si>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</si>
  <si>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</si>
  <si>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</si>
  <si>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</si>
  <si>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</si>
  <si>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</si>
  <si>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</si>
  <si>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</si>
  <si>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</si>
  <si>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</si>
  <si>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</si>
  <si>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</si>
  <si>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</si>
  <si>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</si>
  <si>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</si>
  <si>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</si>
  <si>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</si>
  <si>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</si>
  <si>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</si>
  <si>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</si>
  <si>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</si>
  <si>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</si>
  <si>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</si>
  <si>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</si>
  <si>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</si>
  <si>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</si>
  <si>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</si>
  <si>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</si>
  <si>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</si>
  <si>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</si>
  <si>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</si>
  <si>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</si>
  <si>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</si>
  <si>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</si>
  <si>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</si>
  <si>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</si>
  <si>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</si>
  <si>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</si>
  <si>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</si>
  <si>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</si>
  <si>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</si>
  <si>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</si>
  <si>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</si>
  <si>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</si>
  <si>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</si>
  <si>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</si>
  <si>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</si>
  <si>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</si>
  <si>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</si>
  <si>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</si>
  <si>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</si>
  <si>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</si>
  <si>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</si>
  <si>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</si>
  <si>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</si>
  <si>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</si>
  <si>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</si>
  <si>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</si>
  <si>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</si>
  <si>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</si>
  <si>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</si>
  <si>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</si>
  <si>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</si>
  <si>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</si>
  <si>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</si>
  <si>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</si>
  <si>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</si>
  <si>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</si>
  <si>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</si>
  <si>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</si>
  <si>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</si>
  <si>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</si>
  <si>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</si>
  <si>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</si>
  <si>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</si>
  <si>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</si>
  <si>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</si>
  <si>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</si>
  <si>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</si>
  <si>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</si>
  <si>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</si>
  <si>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</si>
  <si>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</si>
  <si>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</si>
  <si>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</si>
  <si>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</si>
  <si>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</si>
  <si>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</si>
  <si>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</si>
  <si>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</si>
  <si>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</si>
  <si>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</si>
  <si>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</si>
  <si>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</si>
  <si>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</si>
  <si>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</si>
  <si>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</si>
  <si>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</si>
  <si>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</si>
  <si>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</si>
  <si>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</si>
  <si>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</si>
  <si>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</si>
  <si>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</si>
  <si>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</si>
  <si>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</si>
  <si>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</si>
  <si>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</si>
  <si>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</si>
  <si>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</si>
  <si>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</si>
  <si>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</si>
  <si>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</si>
  <si>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</si>
  <si>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</si>
  <si>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</si>
  <si>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</si>
  <si>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</si>
  <si>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</si>
  <si>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</si>
  <si>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</si>
  <si>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</si>
  <si>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</si>
  <si>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</si>
  <si>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</si>
  <si>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</si>
  <si>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</si>
  <si>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</si>
  <si>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</si>
  <si>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</si>
  <si>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</si>
  <si>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</si>
  <si>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</si>
  <si>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</si>
  <si>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</si>
  <si>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</si>
  <si>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</si>
  <si>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</si>
  <si>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</si>
  <si>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</si>
  <si>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</si>
  <si>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</si>
  <si>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</si>
  <si>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</si>
  <si>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</si>
  <si>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</si>
  <si>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</si>
  <si>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</si>
  <si>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</si>
  <si>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</si>
  <si>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</si>
  <si>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</si>
  <si>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</si>
  <si>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</si>
  <si>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</si>
  <si>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</si>
  <si>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</si>
  <si>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</si>
  <si>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</si>
  <si>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</si>
  <si>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</si>
  <si>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</si>
  <si>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</si>
  <si>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</si>
  <si>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</si>
  <si>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</si>
  <si>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</si>
  <si>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</si>
  <si>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</si>
  <si>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</si>
  <si>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</si>
  <si>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</si>
  <si>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</si>
  <si>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</si>
  <si>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</si>
  <si>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</si>
  <si>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</si>
  <si>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</si>
  <si>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</si>
  <si>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</si>
  <si>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</si>
  <si>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</si>
  <si>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</si>
  <si>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</si>
  <si>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</si>
  <si>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</si>
  <si>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</si>
  <si>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</si>
  <si>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</si>
  <si>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</si>
  <si>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</si>
  <si>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</si>
  <si>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</si>
  <si>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</si>
  <si>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</si>
  <si>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</si>
  <si>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</si>
  <si>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</si>
  <si>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</si>
  <si>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</si>
  <si>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</si>
  <si>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</si>
  <si>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</si>
  <si>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</si>
  <si>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</si>
  <si>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</si>
  <si>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</si>
  <si>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</si>
  <si>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</si>
  <si>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</si>
  <si>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</si>
  <si>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</si>
  <si>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</si>
  <si>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</si>
  <si>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</si>
  <si>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</si>
  <si>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</si>
  <si>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</si>
  <si>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</si>
  <si>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</si>
  <si>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</si>
  <si>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</si>
  <si>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</si>
  <si>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</si>
  <si>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</si>
  <si>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</si>
  <si>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</si>
  <si>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</si>
  <si>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</si>
  <si>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</si>
  <si>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</si>
  <si>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</si>
  <si>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</si>
  <si>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</si>
  <si>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</si>
  <si>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</si>
  <si>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</si>
  <si>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</si>
  <si>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</si>
  <si>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</si>
  <si>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</si>
  <si>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</si>
  <si>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</si>
  <si>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</si>
  <si>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</si>
  <si>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</si>
  <si>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</si>
  <si>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</si>
  <si>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</si>
  <si>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</si>
  <si>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</si>
  <si>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</si>
  <si>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</si>
  <si>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</si>
  <si>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</si>
  <si>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</si>
  <si>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</si>
  <si>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</si>
  <si>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</si>
  <si>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</si>
  <si>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</si>
  <si>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</si>
  <si>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</si>
  <si>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</si>
  <si>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</si>
  <si>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</si>
  <si>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</si>
  <si>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</si>
  <si>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</si>
  <si>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</si>
  <si>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</si>
  <si>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</si>
  <si>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</si>
  <si>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</si>
  <si>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</si>
  <si>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</si>
  <si>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</si>
  <si>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</si>
  <si>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</si>
  <si>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</si>
  <si>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</si>
  <si>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</si>
  <si>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</si>
  <si>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</si>
  <si>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</si>
  <si>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</si>
  <si>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</si>
  <si>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</si>
  <si>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</si>
  <si>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</si>
  <si>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</si>
  <si>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</si>
  <si>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</si>
  <si>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</si>
  <si>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</si>
  <si>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</si>
  <si>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</si>
  <si>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</si>
  <si>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</si>
  <si>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</si>
  <si>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</si>
  <si>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</si>
  <si>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</si>
  <si>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</si>
  <si>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</si>
  <si>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</si>
  <si>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</si>
  <si>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</si>
  <si>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</si>
  <si>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</si>
  <si>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</si>
  <si>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</si>
  <si>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</si>
  <si>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</si>
  <si>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</si>
  <si>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</si>
  <si>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</si>
  <si>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</si>
  <si>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</si>
  <si>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</si>
  <si>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</si>
  <si>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</si>
  <si>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</si>
  <si>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</si>
  <si>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</si>
  <si>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</si>
  <si>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</si>
  <si>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</si>
  <si>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</si>
  <si>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</si>
  <si>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</si>
  <si>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</si>
  <si>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</si>
  <si>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</si>
  <si>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</si>
  <si>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</si>
  <si>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</si>
  <si>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</si>
  <si>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</si>
  <si>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</si>
  <si>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</si>
  <si>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</si>
  <si>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</si>
  <si>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</si>
  <si>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</si>
  <si>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</si>
  <si>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</si>
  <si>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</si>
  <si>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</si>
  <si>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</si>
  <si>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</si>
  <si>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</si>
  <si>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</si>
  <si>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</si>
  <si>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</si>
  <si>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</si>
  <si>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</si>
  <si>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</si>
  <si>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</si>
  <si>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</si>
  <si>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</si>
  <si>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</si>
  <si>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</si>
  <si>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</si>
  <si>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</si>
  <si>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</si>
  <si>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</si>
  <si>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</si>
  <si>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</si>
  <si>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</si>
  <si>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</si>
  <si>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</si>
  <si>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</si>
  <si>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</si>
  <si>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</si>
  <si>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</si>
  <si>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</si>
  <si>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</si>
  <si>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</si>
  <si>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</si>
  <si>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</si>
  <si>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</si>
  <si>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</si>
  <si>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</si>
  <si>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</si>
  <si>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</si>
  <si>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</si>
  <si>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</si>
  <si>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</si>
  <si>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</si>
  <si>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</si>
  <si>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</si>
  <si>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</si>
  <si>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</si>
  <si>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</si>
  <si>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</si>
  <si>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</si>
  <si>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</si>
  <si>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</si>
  <si>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</si>
  <si>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</si>
  <si>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</si>
  <si>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</si>
  <si>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</si>
  <si>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</si>
  <si>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</si>
  <si>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</si>
  <si>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</si>
  <si>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</si>
  <si>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</si>
  <si>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</si>
  <si>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</si>
  <si>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</si>
  <si>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</si>
  <si>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</si>
  <si>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</si>
  <si>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</si>
  <si>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</si>
  <si>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</si>
  <si>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</si>
  <si>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</si>
  <si>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</si>
  <si>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</si>
  <si>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</si>
  <si>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</si>
  <si>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</si>
  <si>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</si>
  <si>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</si>
  <si>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</si>
  <si>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</si>
  <si>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</si>
  <si>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</si>
  <si>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</si>
  <si>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</si>
  <si>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</si>
  <si>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</si>
  <si>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</si>
  <si>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</si>
  <si>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</si>
  <si>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</si>
  <si>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</si>
  <si>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</si>
  <si>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</si>
  <si>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</si>
  <si>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</si>
  <si>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</si>
  <si>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</si>
  <si>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</si>
  <si>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</si>
  <si>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</si>
  <si>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</si>
  <si>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</si>
  <si>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</si>
  <si>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</si>
  <si>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</si>
  <si>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</si>
  <si>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</si>
  <si>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</si>
  <si>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</si>
  <si>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</si>
  <si>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</si>
  <si>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</si>
  <si>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</si>
  <si>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</si>
  <si>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</si>
  <si>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</si>
  <si>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</si>
  <si>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</si>
  <si>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</si>
  <si>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</si>
  <si>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</si>
  <si>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</si>
  <si>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</si>
  <si>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</si>
  <si>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</si>
  <si>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</si>
  <si>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</si>
  <si>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</si>
  <si>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</si>
  <si>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</si>
  <si>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</si>
  <si>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</si>
  <si>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</si>
  <si>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</si>
  <si>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</si>
  <si>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</si>
  <si>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</si>
  <si>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</si>
  <si>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</si>
  <si>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</si>
  <si>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</si>
  <si>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</si>
  <si>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</si>
  <si>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</si>
  <si>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</si>
  <si>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</si>
  <si>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</si>
  <si>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</si>
  <si>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</si>
  <si>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</si>
  <si>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</si>
  <si>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</si>
  <si>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</si>
  <si>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</si>
  <si>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</si>
  <si>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</si>
  <si>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</si>
  <si>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</si>
  <si>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</si>
  <si>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</si>
  <si>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</si>
  <si>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</si>
  <si>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</si>
  <si>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</si>
  <si>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</si>
  <si>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</si>
  <si>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</si>
  <si>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</si>
  <si>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</si>
  <si>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</si>
  <si>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</si>
  <si>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</si>
  <si>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</si>
  <si>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</si>
  <si>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</si>
  <si>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</si>
  <si>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</si>
  <si>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</si>
  <si>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</si>
  <si>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</si>
  <si>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</si>
  <si>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</si>
  <si>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</si>
  <si>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</si>
  <si>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</si>
  <si>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</si>
  <si>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</si>
  <si>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</si>
  <si>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</si>
  <si>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</si>
  <si>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</si>
  <si>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</si>
  <si>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</si>
  <si>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</si>
  <si>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</si>
  <si>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</si>
  <si>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</si>
  <si>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</si>
  <si>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</si>
  <si>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</si>
  <si>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</si>
  <si>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</si>
  <si>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</si>
  <si>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</si>
  <si>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</si>
  <si>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</si>
  <si>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</si>
  <si>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</si>
  <si>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</si>
  <si>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</si>
  <si>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</si>
  <si>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</si>
  <si>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</si>
  <si>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</si>
  <si>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</si>
  <si>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</si>
  <si>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</si>
  <si>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</si>
  <si>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</si>
  <si>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</si>
  <si>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</si>
  <si>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</si>
  <si>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</si>
  <si>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</si>
  <si>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</si>
  <si>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</si>
  <si>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</si>
  <si>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</si>
  <si>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</si>
  <si>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</si>
  <si>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</si>
  <si>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</si>
  <si>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</si>
  <si>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</si>
  <si>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</si>
  <si>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</si>
  <si>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</si>
  <si>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</si>
  <si>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</si>
  <si>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</si>
  <si>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</si>
  <si>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</si>
  <si>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</si>
  <si>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</si>
  <si>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</si>
  <si>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</si>
  <si>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</si>
  <si>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</si>
  <si>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</si>
  <si>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</si>
  <si>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</si>
  <si>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</si>
  <si>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</si>
  <si>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</si>
  <si>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</si>
  <si>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</si>
  <si>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</si>
  <si>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</si>
  <si>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</si>
  <si>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</si>
  <si>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</si>
  <si>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</si>
  <si>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</si>
  <si>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</si>
  <si>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</si>
  <si>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</si>
  <si>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</si>
  <si>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</si>
  <si>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</si>
  <si>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</si>
  <si>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</si>
  <si>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</si>
  <si>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</si>
  <si>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</si>
  <si>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</si>
  <si>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</si>
  <si>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</si>
  <si>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</si>
  <si>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</si>
  <si>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</si>
  <si>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</si>
  <si>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</si>
  <si>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</si>
  <si>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</si>
  <si>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</si>
  <si>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</si>
  <si>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</si>
  <si>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</si>
  <si>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</si>
  <si>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</si>
  <si>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</si>
  <si>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</si>
  <si>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</si>
  <si>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</si>
  <si>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</si>
  <si>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</si>
  <si>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</si>
  <si>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</si>
  <si>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</si>
  <si>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</si>
  <si>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</si>
  <si>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</si>
  <si>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</si>
  <si>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</si>
  <si>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</si>
  <si>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</si>
  <si>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</si>
  <si>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</si>
  <si>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</si>
  <si>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</si>
  <si>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</si>
  <si>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</si>
  <si>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</si>
  <si>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</si>
  <si>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</si>
  <si>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</si>
  <si>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</si>
  <si>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</si>
  <si>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</si>
  <si>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</si>
  <si>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</si>
  <si>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</si>
  <si>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</si>
  <si>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</si>
  <si>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</si>
  <si>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</si>
  <si>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</si>
  <si>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</si>
  <si>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</si>
  <si>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</si>
  <si>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</si>
  <si>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</si>
  <si>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</si>
  <si>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</si>
  <si>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</si>
  <si>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</si>
  <si>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</si>
  <si>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</si>
  <si>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</si>
  <si>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</si>
  <si>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</si>
  <si>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</si>
  <si>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</si>
  <si>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</si>
  <si>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</si>
  <si>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</si>
  <si>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</si>
  <si>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</si>
  <si>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</si>
  <si>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</si>
  <si>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</si>
  <si>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</si>
  <si>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</si>
  <si>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</si>
  <si>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</si>
  <si>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</si>
  <si>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</si>
  <si>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</si>
  <si>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</si>
  <si>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</si>
  <si>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</si>
  <si>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</si>
  <si>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</si>
  <si>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</si>
  <si>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</si>
  <si>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</si>
  <si>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</si>
  <si>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</si>
  <si>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</si>
  <si>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</si>
  <si>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</si>
  <si>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</si>
  <si>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</si>
  <si>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</si>
  <si>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</si>
  <si>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</si>
  <si>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</si>
  <si>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</si>
  <si>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</si>
  <si>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</si>
  <si>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</si>
  <si>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</si>
  <si>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</si>
  <si>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</si>
  <si>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</si>
  <si>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</si>
  <si>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</si>
  <si>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</si>
  <si>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</si>
  <si>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</si>
  <si>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</si>
  <si>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</si>
  <si>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</si>
  <si>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</si>
  <si>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</si>
  <si>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</si>
  <si>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</si>
  <si>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</si>
  <si>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</si>
  <si>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</si>
  <si>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</si>
  <si>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</si>
  <si>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</si>
  <si>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</si>
  <si>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</si>
  <si>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</si>
  <si>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</si>
  <si>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</si>
  <si>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</si>
  <si>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</si>
  <si>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</si>
  <si>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</si>
  <si>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</si>
  <si>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</si>
  <si>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</si>
  <si>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</si>
  <si>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</si>
  <si>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</si>
  <si>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</si>
  <si>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</si>
  <si>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</si>
  <si>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</si>
  <si>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</si>
  <si>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</si>
  <si>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</si>
  <si>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</si>
  <si>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</si>
  <si>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</si>
  <si>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</si>
  <si>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</si>
  <si>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</si>
  <si>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</si>
  <si>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</si>
  <si>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</si>
  <si>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</si>
  <si>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</si>
  <si>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</si>
  <si>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</si>
  <si>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</si>
  <si>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</si>
  <si>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</si>
  <si>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</si>
  <si>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</si>
  <si>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</si>
  <si>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</si>
  <si>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</si>
  <si>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</si>
  <si>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</si>
  <si>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</si>
  <si>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</si>
  <si>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</si>
  <si>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</si>
  <si>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</si>
  <si>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</si>
  <si>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</si>
  <si>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</si>
  <si>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</si>
  <si>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</si>
  <si>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</si>
  <si>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</si>
  <si>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</si>
  <si>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</si>
  <si>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</si>
  <si>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</si>
  <si>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</si>
  <si>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</si>
  <si>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</si>
  <si>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</si>
  <si>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</si>
  <si>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</si>
  <si>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</si>
  <si>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</si>
  <si>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</si>
  <si>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</si>
  <si>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</si>
  <si>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</si>
  <si>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</si>
  <si>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</si>
  <si>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</si>
  <si>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</si>
  <si>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</si>
  <si>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</si>
  <si>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</si>
  <si>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</si>
  <si>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</si>
  <si>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</si>
  <si>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</si>
  <si>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</si>
  <si>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</si>
  <si>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</si>
  <si>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</si>
  <si>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</si>
  <si>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</si>
  <si>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</si>
  <si>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</si>
  <si>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</si>
  <si>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</si>
  <si>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</si>
  <si>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</si>
  <si>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</si>
  <si>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</si>
  <si>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</si>
  <si>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</si>
  <si>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</si>
  <si>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</si>
  <si>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</si>
  <si>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</si>
  <si>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</si>
  <si>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</si>
  <si>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</si>
  <si>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</si>
  <si>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</si>
  <si>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</si>
  <si>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</si>
  <si>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</si>
  <si>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</si>
  <si>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</si>
  <si>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</si>
  <si>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</si>
  <si>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</si>
  <si>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</si>
  <si>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</si>
  <si>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</si>
  <si>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</si>
  <si>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</si>
  <si>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</si>
  <si>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</si>
  <si>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</si>
  <si>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</si>
  <si>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</si>
  <si>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</si>
  <si>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</si>
  <si>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</si>
  <si>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</si>
  <si>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</si>
  <si>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</si>
  <si>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</si>
  <si>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</si>
  <si>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</si>
  <si>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</si>
  <si>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</si>
  <si>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</si>
  <si>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</si>
  <si>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</si>
  <si>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</si>
  <si>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</si>
  <si>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</si>
  <si>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</si>
  <si>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</si>
  <si>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</si>
  <si>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</si>
  <si>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</si>
  <si>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</si>
  <si>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</si>
  <si>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</si>
  <si>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</si>
  <si>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</si>
  <si>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</si>
  <si>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</si>
  <si>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</si>
  <si>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</si>
  <si>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</si>
  <si>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</si>
  <si>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</si>
  <si>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</si>
  <si>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</si>
  <si>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</si>
  <si>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</si>
  <si>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</si>
  <si>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</si>
  <si>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</si>
  <si>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</si>
  <si>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</si>
  <si>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</si>
  <si>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</si>
  <si>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</si>
  <si>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</si>
  <si>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</si>
  <si>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</si>
  <si>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</si>
  <si>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</si>
  <si>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</si>
  <si>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</si>
  <si>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</si>
  <si>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</si>
  <si>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</si>
  <si>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</si>
  <si>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</si>
  <si>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</si>
  <si>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</si>
  <si>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</si>
  <si>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</si>
  <si>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</si>
  <si>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</si>
  <si>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</si>
  <si>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</si>
  <si>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</si>
  <si>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</si>
  <si>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</si>
  <si>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</si>
  <si>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</si>
  <si>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</si>
  <si>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</si>
  <si>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</si>
  <si>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</si>
  <si>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</si>
  <si>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</si>
  <si>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</si>
  <si>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</si>
  <si>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</si>
  <si>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</si>
  <si>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</si>
  <si>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</si>
  <si>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</si>
  <si>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</si>
  <si>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</si>
  <si>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</si>
  <si>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</si>
  <si>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</si>
  <si>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</si>
  <si>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</si>
  <si>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</si>
  <si>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</si>
  <si>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</si>
  <si>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</si>
  <si>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</si>
  <si>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</si>
  <si>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</si>
  <si>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</si>
  <si>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</si>
  <si>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</si>
  <si>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</si>
  <si>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</si>
  <si>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</si>
  <si>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</si>
  <si>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</si>
  <si>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</si>
  <si>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</si>
  <si>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</si>
  <si>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</si>
  <si>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</si>
  <si>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</si>
  <si>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</si>
  <si>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</si>
  <si>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</si>
  <si>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</si>
  <si>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</si>
  <si>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</si>
  <si>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</si>
  <si>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</si>
  <si>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</si>
  <si>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</si>
  <si>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</si>
  <si>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</si>
  <si>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</si>
  <si>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</si>
  <si>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</si>
  <si>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</si>
  <si>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</si>
  <si>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</si>
  <si>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</si>
  <si>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</si>
  <si>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</si>
  <si>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</si>
  <si>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</si>
  <si>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</si>
  <si>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</si>
  <si>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</si>
  <si>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</si>
  <si>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</si>
  <si>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</si>
  <si>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</si>
  <si>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</si>
  <si>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</si>
  <si>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</si>
  <si>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</si>
  <si>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</si>
  <si>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</si>
  <si>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</si>
  <si>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</si>
  <si>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</si>
  <si>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</si>
  <si>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</si>
  <si>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</si>
  <si>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</si>
  <si>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</si>
  <si>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</si>
  <si>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</si>
  <si>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</si>
  <si>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</si>
  <si>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</si>
  <si>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</si>
  <si>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</si>
  <si>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</si>
  <si>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</si>
  <si>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</si>
  <si>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</si>
  <si>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</si>
  <si>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</si>
  <si>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</si>
  <si>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</si>
  <si>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</si>
  <si>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</si>
  <si>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</si>
  <si>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</si>
  <si>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</si>
  <si>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</si>
  <si>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</si>
  <si>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</si>
  <si>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</si>
  <si>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</si>
  <si>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</si>
  <si>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</si>
  <si>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</si>
  <si>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</si>
  <si>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</si>
  <si>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</si>
  <si>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</si>
  <si>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</si>
  <si>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</si>
  <si>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</si>
  <si>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</si>
  <si>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</si>
  <si>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</si>
  <si>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</si>
  <si>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</si>
  <si>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</si>
  <si>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</si>
  <si>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</si>
  <si>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</si>
  <si>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</si>
  <si>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</si>
  <si>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</si>
  <si>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</si>
  <si>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</si>
  <si>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</si>
  <si>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</si>
  <si>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</si>
  <si>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</si>
  <si>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</si>
  <si>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</si>
  <si>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</si>
  <si>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</si>
  <si>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</si>
  <si>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</si>
  <si>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</si>
  <si>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</si>
  <si>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</si>
  <si>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</si>
  <si>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</si>
  <si>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</si>
  <si>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</si>
  <si>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</si>
  <si>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</si>
  <si>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</si>
  <si>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</si>
  <si>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</si>
  <si>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</si>
  <si>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</si>
  <si>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</si>
  <si>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</si>
  <si>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</si>
  <si>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</si>
  <si>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</si>
  <si>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</si>
  <si>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</si>
  <si>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</si>
  <si>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</si>
  <si>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</si>
  <si>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</si>
  <si>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</si>
  <si>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</si>
  <si>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</si>
  <si>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</si>
  <si>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</si>
  <si>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</si>
  <si>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</si>
  <si>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</si>
  <si>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</si>
  <si>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</si>
  <si>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</si>
  <si>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</si>
  <si>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</si>
  <si>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</si>
  <si>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</si>
  <si>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</si>
  <si>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</si>
  <si>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</si>
  <si>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</si>
  <si>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</si>
  <si>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</si>
  <si>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</si>
  <si>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</si>
  <si>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</si>
  <si>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</si>
  <si>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</si>
  <si>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</si>
  <si>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</si>
  <si>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</si>
  <si>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</si>
  <si>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</si>
  <si>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</si>
  <si>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</si>
  <si>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</si>
  <si>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</si>
  <si>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</si>
  <si>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</si>
  <si>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</si>
  <si>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</si>
  <si>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</si>
  <si>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</si>
  <si>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</si>
  <si>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</si>
  <si>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</si>
  <si>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</si>
  <si>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</si>
  <si>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</si>
  <si>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</si>
  <si>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</si>
  <si>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</si>
  <si>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</si>
  <si>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</si>
  <si>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</si>
  <si>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</si>
  <si>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</si>
  <si>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</si>
  <si>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</si>
  <si>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</si>
  <si>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</si>
  <si>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</si>
  <si>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</si>
  <si>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</si>
  <si>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</si>
  <si>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</si>
  <si>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</si>
  <si>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</si>
  <si>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</si>
  <si>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</si>
  <si>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</si>
  <si>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</si>
  <si>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</si>
  <si>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</si>
  <si>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</si>
  <si>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</si>
  <si>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</si>
  <si>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</si>
  <si>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</si>
  <si>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</si>
  <si>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</si>
  <si>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</si>
  <si>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</si>
  <si>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</si>
  <si>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</si>
  <si>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</si>
  <si>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</si>
  <si>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</si>
  <si>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</si>
  <si>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</si>
  <si>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</si>
  <si>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</si>
  <si>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</si>
  <si>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</si>
  <si>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</si>
  <si>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</si>
  <si>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</si>
  <si>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</si>
  <si>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</si>
  <si>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</si>
  <si>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</si>
  <si>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</si>
  <si>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</si>
  <si>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</si>
  <si>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</si>
  <si>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</si>
  <si>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</si>
  <si>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</si>
  <si>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</si>
  <si>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</si>
  <si>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</si>
  <si>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</si>
  <si>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</si>
  <si>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</si>
  <si>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</si>
  <si>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</si>
  <si>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</si>
  <si>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</si>
  <si>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</si>
  <si>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</si>
  <si>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</si>
  <si>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</si>
  <si>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</si>
  <si>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</si>
  <si>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</si>
  <si>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</si>
  <si>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</si>
  <si>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</si>
  <si>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</si>
  <si>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</si>
  <si>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</si>
  <si>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</si>
  <si>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</si>
  <si>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</si>
  <si>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</si>
  <si>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</si>
  <si>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</si>
  <si>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</si>
  <si>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</si>
  <si>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</si>
  <si>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</si>
  <si>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</si>
  <si>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</si>
  <si>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</si>
  <si>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</si>
  <si>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</si>
  <si>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</si>
  <si>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</si>
  <si>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</si>
  <si>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</si>
  <si>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</si>
  <si>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</si>
  <si>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</si>
  <si>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</si>
  <si>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</si>
  <si>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</si>
  <si>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</si>
  <si>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</si>
  <si>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</si>
  <si>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</si>
  <si>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</si>
  <si>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</si>
  <si>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</si>
  <si>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</si>
  <si>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</si>
  <si>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</si>
  <si>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</si>
  <si>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</si>
  <si>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</si>
  <si>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</si>
  <si>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</si>
  <si>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</si>
  <si>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</si>
  <si>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</si>
  <si>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</si>
  <si>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</si>
  <si>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</si>
  <si>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</si>
  <si>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</si>
  <si>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</si>
  <si>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</si>
  <si>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</si>
  <si>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</si>
  <si>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</si>
  <si>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</si>
  <si>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</si>
  <si>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</si>
  <si>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</si>
  <si>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</si>
  <si>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</si>
  <si>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</si>
  <si>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</si>
  <si>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</si>
  <si>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</si>
  <si>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</si>
  <si>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</si>
  <si>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</si>
  <si>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</si>
  <si>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</si>
  <si>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</si>
  <si>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</si>
  <si>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</si>
  <si>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</si>
  <si>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</si>
  <si>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</si>
  <si>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</si>
  <si>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</si>
  <si>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</si>
  <si>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</si>
  <si>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</si>
  <si>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</si>
  <si>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</si>
  <si>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</si>
  <si>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</si>
  <si>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</si>
  <si>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</si>
  <si>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</si>
  <si>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</si>
  <si>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</si>
  <si>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</si>
  <si>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</si>
  <si>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</si>
  <si>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</si>
  <si>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</si>
  <si>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</si>
  <si>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</si>
  <si>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</si>
  <si>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</si>
  <si>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</si>
  <si>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</si>
  <si>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</si>
  <si>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</si>
  <si>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</si>
  <si>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</si>
  <si>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</si>
  <si>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</si>
  <si>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</si>
  <si>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</si>
  <si>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</si>
  <si>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</si>
  <si>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</si>
  <si>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</si>
  <si>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</si>
  <si>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</si>
  <si>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</si>
  <si>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</si>
  <si>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</si>
  <si>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</si>
  <si>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</si>
  <si>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</si>
  <si>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</si>
  <si>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</si>
  <si>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</si>
  <si>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</si>
  <si>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</si>
  <si>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</si>
  <si>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</si>
  <si>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</si>
  <si>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</si>
  <si>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</si>
  <si>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</si>
  <si>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</si>
  <si>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</si>
  <si>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</si>
  <si>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</si>
  <si>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</si>
  <si>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</si>
  <si>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</si>
  <si>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</si>
  <si>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</si>
  <si>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</si>
  <si>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</si>
  <si>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</si>
  <si>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</si>
  <si>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</si>
  <si>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</si>
  <si>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</si>
  <si>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</si>
  <si>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</si>
  <si>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</si>
  <si>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</si>
  <si>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</si>
  <si>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</si>
  <si>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</si>
  <si>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</si>
  <si>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</si>
  <si>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</si>
  <si>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</si>
  <si>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</si>
  <si>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</si>
  <si>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</si>
  <si>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</si>
  <si>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</si>
  <si>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</si>
  <si>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</si>
  <si>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</si>
  <si>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</si>
  <si>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</si>
  <si>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</si>
  <si>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</si>
  <si>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</si>
  <si>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</si>
  <si>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</si>
  <si>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</si>
  <si>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</si>
  <si>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</si>
  <si>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</si>
  <si>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</si>
  <si>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</si>
  <si>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</si>
  <si>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</si>
  <si>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</si>
  <si>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</si>
  <si>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</si>
  <si>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</si>
  <si>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</si>
  <si>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</si>
  <si>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</si>
  <si>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</si>
  <si>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</si>
  <si>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</si>
  <si>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</si>
  <si>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</si>
  <si>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</si>
  <si>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</si>
  <si>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</si>
  <si>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</si>
  <si>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</si>
  <si>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</si>
  <si>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</si>
  <si>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</si>
  <si>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</si>
  <si>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</si>
  <si>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</si>
  <si>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</si>
  <si>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</si>
  <si>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</si>
  <si>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</si>
  <si>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</si>
  <si>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</si>
  <si>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</si>
  <si>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</si>
  <si>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</si>
  <si>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</si>
  <si>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</si>
  <si>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</si>
  <si>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</si>
  <si>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</si>
  <si>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</si>
  <si>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</si>
  <si>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</si>
  <si>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</si>
  <si>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</si>
  <si>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</si>
  <si>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</si>
  <si>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</si>
  <si>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</si>
  <si>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</si>
  <si>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</si>
  <si>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</si>
  <si>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</si>
  <si>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</si>
  <si>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</si>
  <si>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</si>
  <si>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</si>
  <si>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</si>
  <si>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</si>
  <si>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</si>
  <si>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</si>
  <si>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</si>
  <si>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</si>
  <si>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</si>
  <si>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</si>
  <si>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</si>
  <si>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</si>
  <si>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</si>
  <si>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</si>
  <si>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</si>
  <si>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</si>
  <si>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</si>
  <si>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</si>
  <si>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</si>
  <si>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</si>
  <si>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</si>
  <si>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</si>
  <si>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</si>
  <si>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</si>
  <si>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</si>
  <si>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</si>
  <si>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</si>
  <si>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</si>
  <si>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</si>
  <si>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</si>
  <si>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</si>
  <si>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</si>
  <si>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</si>
  <si>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</si>
  <si>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</si>
  <si>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</si>
  <si>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</si>
  <si>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</si>
  <si>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</si>
  <si>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</si>
  <si>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</si>
  <si>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</si>
  <si>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</si>
  <si>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</si>
  <si>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</si>
  <si>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</si>
  <si>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</si>
  <si>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</si>
  <si>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</si>
  <si>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</si>
  <si>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</si>
  <si>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</si>
  <si>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</si>
  <si>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</si>
  <si>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</si>
  <si>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</si>
  <si>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</si>
  <si>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</si>
  <si>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</si>
  <si>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</si>
  <si>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</si>
  <si>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</si>
  <si>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</si>
  <si>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</si>
  <si>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</si>
  <si>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</si>
  <si>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</si>
  <si>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</si>
  <si>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</si>
  <si>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</si>
  <si>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</si>
  <si>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</si>
  <si>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</si>
  <si>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</si>
  <si>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</si>
  <si>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</si>
  <si>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</si>
  <si>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</si>
  <si>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</si>
  <si>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</si>
  <si>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</si>
  <si>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</si>
  <si>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</si>
  <si>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</si>
  <si>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</si>
  <si>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</si>
  <si>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</si>
  <si>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</si>
  <si>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</si>
  <si>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</si>
  <si>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</si>
  <si>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</si>
  <si>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</si>
  <si>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</si>
  <si>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</si>
  <si>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</si>
  <si>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</si>
  <si>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</si>
  <si>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</si>
  <si>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</si>
  <si>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</si>
  <si>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</si>
  <si>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</si>
  <si>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</si>
  <si>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</si>
  <si>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</si>
  <si>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</si>
  <si>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</si>
  <si>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</si>
  <si>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</si>
  <si>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</si>
  <si>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</si>
  <si>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</si>
  <si>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</si>
  <si>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</si>
  <si>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</si>
  <si>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</si>
  <si>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</si>
  <si>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</si>
  <si>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</si>
  <si>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</si>
  <si>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</si>
  <si>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</si>
  <si>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</si>
  <si>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</si>
  <si>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</si>
  <si>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</si>
  <si>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</si>
  <si>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</si>
  <si>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</si>
  <si>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</si>
  <si>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</si>
  <si>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</si>
  <si>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</si>
  <si>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</si>
  <si>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</si>
  <si>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</si>
  <si>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</si>
  <si>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</si>
  <si>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</si>
  <si>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</si>
  <si>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</si>
  <si>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</si>
  <si>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</si>
  <si>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</si>
  <si>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</si>
  <si>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</si>
  <si>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</si>
  <si>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</si>
  <si>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</si>
  <si>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</si>
  <si>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</si>
  <si>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</si>
  <si>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</si>
  <si>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</si>
  <si>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</si>
  <si>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</si>
  <si>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</si>
  <si>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</si>
  <si>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</si>
  <si>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</si>
  <si>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</si>
  <si>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</si>
  <si>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</si>
  <si>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</si>
  <si>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</si>
  <si>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</si>
  <si>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</si>
  <si>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</si>
  <si>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</si>
  <si>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</si>
  <si>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</si>
  <si>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</si>
  <si>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</si>
  <si>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</si>
  <si>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</si>
  <si>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</si>
  <si>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</si>
  <si>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</si>
  <si>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</si>
  <si>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</si>
  <si>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</si>
  <si>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</si>
  <si>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</si>
  <si>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</si>
  <si>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</si>
  <si>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</si>
  <si>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</si>
  <si>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</si>
  <si>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</si>
  <si>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</si>
  <si>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</si>
  <si>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</si>
  <si>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</si>
  <si>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</si>
  <si>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</si>
  <si>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</si>
  <si>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</si>
  <si>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</si>
  <si>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</si>
  <si>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</si>
  <si>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</si>
  <si>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</si>
  <si>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</si>
  <si>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</si>
  <si>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</si>
  <si>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</si>
  <si>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</si>
  <si>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</si>
  <si>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</si>
  <si>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</si>
  <si>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</si>
  <si>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</si>
  <si>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</si>
  <si>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</si>
  <si>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</si>
  <si>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</si>
  <si>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</si>
  <si>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</si>
  <si>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</si>
  <si>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</si>
  <si>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</si>
  <si>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</si>
  <si>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</si>
  <si>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</si>
  <si>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</si>
  <si>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</si>
  <si>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</si>
  <si>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</si>
  <si>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</si>
  <si>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</si>
  <si>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</si>
  <si>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</si>
  <si>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</si>
  <si>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</si>
  <si>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</si>
  <si>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</si>
  <si>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</si>
  <si>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</si>
  <si>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</si>
  <si>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</si>
  <si>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</si>
  <si>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</si>
  <si>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</si>
  <si>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</si>
  <si>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</si>
  <si>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</si>
  <si>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</si>
  <si>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</si>
  <si>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</si>
  <si>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</si>
  <si>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</si>
  <si>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</si>
  <si>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</si>
  <si>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</si>
  <si>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</si>
  <si>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</si>
  <si>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</si>
  <si>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</si>
  <si>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</si>
  <si>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</si>
  <si>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</si>
  <si>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</si>
  <si>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</si>
  <si>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</si>
  <si>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</si>
  <si>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</si>
  <si>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</si>
  <si>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</si>
  <si>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</si>
  <si>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</si>
  <si>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</si>
  <si>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</si>
  <si>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</si>
  <si>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</si>
  <si>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</si>
  <si>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</si>
  <si>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</si>
  <si>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</si>
  <si>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</si>
  <si>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</si>
  <si>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</si>
  <si>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</si>
  <si>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</si>
  <si>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</si>
  <si>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</si>
  <si>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</si>
  <si>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</si>
  <si>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</si>
  <si>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</si>
  <si>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</si>
  <si>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</si>
  <si>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</si>
  <si>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</si>
  <si>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</si>
  <si>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</si>
  <si>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</si>
  <si>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</si>
  <si>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</si>
  <si>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</si>
  <si>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</si>
  <si>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</si>
  <si>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</si>
  <si>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</si>
  <si>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</si>
  <si>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</si>
  <si>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</si>
  <si>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</si>
  <si>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</si>
  <si>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</si>
  <si>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</si>
  <si>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</si>
  <si>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</si>
  <si>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</si>
  <si>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</si>
  <si>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</si>
  <si>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</si>
  <si>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</si>
  <si>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</si>
  <si>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</si>
  <si>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</si>
  <si>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</si>
  <si>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</si>
  <si>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</si>
  <si>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</si>
  <si>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</si>
  <si>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</si>
  <si>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</si>
  <si>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</si>
  <si>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</si>
  <si>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</si>
  <si>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</si>
  <si>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</si>
  <si>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</si>
  <si>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</si>
  <si>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</si>
  <si>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</si>
  <si>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</si>
  <si>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</si>
  <si>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</si>
  <si>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</si>
  <si>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</si>
  <si>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</si>
  <si>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</si>
  <si>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</si>
  <si>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</si>
  <si>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</si>
  <si>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</si>
  <si>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</si>
  <si>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</si>
  <si>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</si>
  <si>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</si>
  <si>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</si>
  <si>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</si>
  <si>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</si>
  <si>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</si>
  <si>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</si>
  <si>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</si>
  <si>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</si>
  <si>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</si>
  <si>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</si>
  <si>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</si>
  <si>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</si>
  <si>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</si>
  <si>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</si>
  <si>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</si>
  <si>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</si>
  <si>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</si>
  <si>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</si>
  <si>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</si>
  <si>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</si>
  <si>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</si>
  <si>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</si>
  <si>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</si>
  <si>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</si>
  <si>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</si>
  <si>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</si>
  <si>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</si>
  <si>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</si>
  <si>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</si>
  <si>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</si>
  <si>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</si>
  <si>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</si>
  <si>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</si>
  <si>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</si>
  <si>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</si>
  <si>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</si>
  <si>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</si>
  <si>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</si>
  <si>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</si>
  <si>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</si>
  <si>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</si>
  <si>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</si>
  <si>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</si>
  <si>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</si>
  <si>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</si>
  <si>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</si>
  <si>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</si>
  <si>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</si>
  <si>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</si>
  <si>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</si>
  <si>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</si>
  <si>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</si>
  <si>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</si>
  <si>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</si>
  <si>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</si>
  <si>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</si>
  <si>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</si>
  <si>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</si>
  <si>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</si>
  <si>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</si>
  <si>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</si>
  <si>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</si>
  <si>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</si>
  <si>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</si>
  <si>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</si>
  <si>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</si>
  <si>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</si>
  <si>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</si>
  <si>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</si>
  <si>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</si>
  <si>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</si>
  <si>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</si>
  <si>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</si>
  <si>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</si>
  <si>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</si>
  <si>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</si>
  <si>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</si>
  <si>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</si>
  <si>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</si>
  <si>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</si>
  <si>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</si>
  <si>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</si>
  <si>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</si>
  <si>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</si>
  <si>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</si>
  <si>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</si>
  <si>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</si>
  <si>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</si>
  <si>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</si>
  <si>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</si>
  <si>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</si>
  <si>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</si>
  <si>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</si>
  <si>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</si>
  <si>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</si>
  <si>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</si>
  <si>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</si>
  <si>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</si>
  <si>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</si>
  <si>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</si>
  <si>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</si>
  <si>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</si>
  <si>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</si>
  <si>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</si>
  <si>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</si>
  <si>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</si>
  <si>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</si>
  <si>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</si>
  <si>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</si>
  <si>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</si>
  <si>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</si>
  <si>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</si>
  <si>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</si>
  <si>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</si>
  <si>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</si>
  <si>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</si>
  <si>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</si>
  <si>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</si>
  <si>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</si>
  <si>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</si>
  <si>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</si>
  <si>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</si>
  <si>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</si>
  <si>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</si>
  <si>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</si>
  <si>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</si>
  <si>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</si>
  <si>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</si>
  <si>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</si>
  <si>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</si>
  <si>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</si>
  <si>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</si>
  <si>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</si>
  <si>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</si>
  <si>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</si>
  <si>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</si>
  <si>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</si>
  <si>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</si>
  <si>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</si>
  <si>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</si>
  <si>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</si>
  <si>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</si>
  <si>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</si>
  <si>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</si>
  <si>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</si>
  <si>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</si>
  <si>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</si>
  <si>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</si>
  <si>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</si>
  <si>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</si>
  <si>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</si>
  <si>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</si>
  <si>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</si>
  <si>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</si>
  <si>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</si>
  <si>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</si>
  <si>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</si>
  <si>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</si>
  <si>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</si>
  <si>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</si>
  <si>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</si>
  <si>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</si>
  <si>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</si>
  <si>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</si>
  <si>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</si>
  <si>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</si>
  <si>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</si>
  <si>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</si>
  <si>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</si>
  <si>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</si>
  <si>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</si>
  <si>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</si>
  <si>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</si>
  <si>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</si>
  <si>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</si>
  <si>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</si>
  <si>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</si>
  <si>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</si>
  <si>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</si>
  <si>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</si>
  <si>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</si>
  <si>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</si>
  <si>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</si>
  <si>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</si>
  <si>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</si>
  <si>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</si>
  <si>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</si>
  <si>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</si>
  <si>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</si>
  <si>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</si>
  <si>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</si>
  <si>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</si>
  <si>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</si>
  <si>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</si>
  <si>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</si>
  <si>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</si>
  <si>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</si>
  <si>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</si>
  <si>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</si>
  <si>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</si>
  <si>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</si>
  <si>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</si>
  <si>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</si>
  <si>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</si>
  <si>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</si>
  <si>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</si>
  <si>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</si>
  <si>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</si>
  <si>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</si>
  <si>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</si>
  <si>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</si>
  <si>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</si>
  <si>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</si>
  <si>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</si>
  <si>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</si>
  <si>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</si>
  <si>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</si>
  <si>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</si>
  <si>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</si>
  <si>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</si>
  <si>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</si>
  <si>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</si>
  <si>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</si>
  <si>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</si>
  <si>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</si>
  <si>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</si>
  <si>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</si>
  <si>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</si>
  <si>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</si>
  <si>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</si>
  <si>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</si>
  <si>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</si>
  <si>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</si>
  <si>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</si>
  <si>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</si>
  <si>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</si>
  <si>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</si>
  <si>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</si>
  <si>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</si>
  <si>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</si>
  <si>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</si>
  <si>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</si>
  <si>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</si>
  <si>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</si>
  <si>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</si>
  <si>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</si>
  <si>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</si>
  <si>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</si>
  <si>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</si>
  <si>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</si>
  <si>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</si>
  <si>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</si>
  <si>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</si>
  <si>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</si>
  <si>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</si>
  <si>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</si>
  <si>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</si>
  <si>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</si>
  <si>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</si>
  <si>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</si>
  <si>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</si>
  <si>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</si>
  <si>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</si>
  <si>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</si>
  <si>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</si>
  <si>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</si>
  <si>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</si>
  <si>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</si>
  <si>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</si>
  <si>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</si>
  <si>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</si>
  <si>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</si>
  <si>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</si>
  <si>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</si>
  <si>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</si>
  <si>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</si>
  <si>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</si>
  <si>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</si>
  <si>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</si>
  <si>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</si>
  <si>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</si>
  <si>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</si>
  <si>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</si>
  <si>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</si>
  <si>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</si>
  <si>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</si>
  <si>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</si>
  <si>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</si>
  <si>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</si>
  <si>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</si>
  <si>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</si>
  <si>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</si>
  <si>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</si>
  <si>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</si>
  <si>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</si>
  <si>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</si>
  <si>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</si>
  <si>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</si>
  <si>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</si>
  <si>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</si>
  <si>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</si>
  <si>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</si>
  <si>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</si>
  <si>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</si>
  <si>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</si>
  <si>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</si>
  <si>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</si>
  <si>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</si>
  <si>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</si>
  <si>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</si>
  <si>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</si>
  <si>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</si>
  <si>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</si>
  <si>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</si>
  <si>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</si>
  <si>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</si>
  <si>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</si>
  <si>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</si>
  <si>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</si>
  <si>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</si>
  <si>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</si>
  <si>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</si>
  <si>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</si>
  <si>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</si>
  <si>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</si>
  <si>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</si>
  <si>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</si>
  <si>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</si>
  <si>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</si>
  <si>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</si>
  <si>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</si>
  <si>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</si>
  <si>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</si>
  <si>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</si>
  <si>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</si>
  <si>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</si>
  <si>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</si>
  <si>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</si>
  <si>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</si>
  <si>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</si>
  <si>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</si>
  <si>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</si>
  <si>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</si>
  <si>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</si>
  <si>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</si>
  <si>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</si>
  <si>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</si>
  <si>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</si>
  <si>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</si>
  <si>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</si>
  <si>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</si>
  <si>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</si>
  <si>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</si>
  <si>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</si>
  <si>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</si>
  <si>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</si>
  <si>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</si>
  <si>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</si>
  <si>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</si>
  <si>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</si>
  <si>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</si>
  <si>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</si>
  <si>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</si>
  <si>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</si>
  <si>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</si>
  <si>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</si>
  <si>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</si>
  <si>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</si>
  <si>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</si>
  <si>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</si>
  <si>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</si>
  <si>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</si>
  <si>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</si>
  <si>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</si>
  <si>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</si>
  <si>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</si>
  <si>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</si>
  <si>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</si>
  <si>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</si>
  <si>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</si>
  <si>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</si>
  <si>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</si>
  <si>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</si>
  <si>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</si>
  <si>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</si>
  <si>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</si>
  <si>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</si>
  <si>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</si>
  <si>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</si>
  <si>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</si>
  <si>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</si>
  <si>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</si>
  <si>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</si>
  <si>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</si>
  <si>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</si>
  <si>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</si>
  <si>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</si>
  <si>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</si>
  <si>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</si>
  <si>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</si>
  <si>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</si>
  <si>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</si>
  <si>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</si>
  <si>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</si>
  <si>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</si>
  <si>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</si>
  <si>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</si>
  <si>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</si>
  <si>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</si>
  <si>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</si>
  <si>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</si>
  <si>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</si>
  <si>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</si>
  <si>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</si>
  <si>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</si>
  <si>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</si>
  <si>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</si>
  <si>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</si>
  <si>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</si>
  <si>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</si>
  <si>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</si>
  <si>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</si>
  <si>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</si>
  <si>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</si>
  <si>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</si>
  <si>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</si>
  <si>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</si>
  <si>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</si>
  <si>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</si>
  <si>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</si>
  <si>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</si>
  <si>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</si>
  <si>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</si>
  <si>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</si>
  <si>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</si>
  <si>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</si>
  <si>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</si>
  <si>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</si>
  <si>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</si>
  <si>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</si>
  <si>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</si>
  <si>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</si>
  <si>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</si>
  <si>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</si>
  <si>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</si>
  <si>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</si>
  <si>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</si>
  <si>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</si>
  <si>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</si>
  <si>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</si>
  <si>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</si>
  <si>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</si>
  <si>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</si>
  <si>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</si>
  <si>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</si>
  <si>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</si>
  <si>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</si>
  <si>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</si>
  <si>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</si>
  <si>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</si>
  <si>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</si>
  <si>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</si>
  <si>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</si>
  <si>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</si>
  <si>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</si>
  <si>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</si>
  <si>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</si>
  <si>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</si>
  <si>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</si>
  <si>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</si>
  <si>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</si>
  <si>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</si>
  <si>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</si>
  <si>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</si>
  <si>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</si>
  <si>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</si>
  <si>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</si>
  <si>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</si>
  <si>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</si>
  <si>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</si>
  <si>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</si>
  <si>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</si>
  <si>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</si>
  <si>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</si>
  <si>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</si>
  <si>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</si>
  <si>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</si>
  <si>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</si>
  <si>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</si>
  <si>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</si>
  <si>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</si>
  <si>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</si>
  <si>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</si>
  <si>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</si>
  <si>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</si>
  <si>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</si>
  <si>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</si>
  <si>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</si>
  <si>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</si>
  <si>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</si>
  <si>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</si>
  <si>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</si>
  <si>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</si>
  <si>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</si>
  <si>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</si>
  <si>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</si>
  <si>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</si>
  <si>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</si>
  <si>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</si>
  <si>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</si>
  <si>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</si>
  <si>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</si>
  <si>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</si>
  <si>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</si>
  <si>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</si>
  <si>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</si>
  <si>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</si>
  <si>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</si>
  <si>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</si>
  <si>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</si>
  <si>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</si>
  <si>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</si>
  <si>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</si>
  <si>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</si>
  <si>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</si>
  <si>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</si>
  <si>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</si>
  <si>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</si>
  <si>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</si>
  <si>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</si>
  <si>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</si>
  <si>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</si>
  <si>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</si>
  <si>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</si>
  <si>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</si>
  <si>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</si>
  <si>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</si>
  <si>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</si>
  <si>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</si>
  <si>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</si>
  <si>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</si>
  <si>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</si>
  <si>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</si>
  <si>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</si>
  <si>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</si>
  <si>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</si>
  <si>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</si>
  <si>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</si>
  <si>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</si>
  <si>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</si>
  <si>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</si>
  <si>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</si>
  <si>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</si>
  <si>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</si>
  <si>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</si>
  <si>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</si>
  <si>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</si>
  <si>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</si>
  <si>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</si>
  <si>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</si>
  <si>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</si>
  <si>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</si>
  <si>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</si>
  <si>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</si>
  <si>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</si>
  <si>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</si>
  <si>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</si>
  <si>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</si>
  <si>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</si>
  <si>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</si>
  <si>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</si>
  <si>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</si>
  <si>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</si>
  <si>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</si>
  <si>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</si>
  <si>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</si>
  <si>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</si>
  <si>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</si>
  <si>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</si>
  <si>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</si>
  <si>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</si>
  <si>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</si>
  <si>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</si>
  <si>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</si>
  <si>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</si>
  <si>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</si>
  <si>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</si>
  <si>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</si>
  <si>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</si>
  <si>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</si>
  <si>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</si>
  <si>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</si>
  <si>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</si>
  <si>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</si>
  <si>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</si>
  <si>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</si>
  <si>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</si>
  <si>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</si>
  <si>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</si>
  <si>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</si>
  <si>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</si>
  <si>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</si>
  <si>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</si>
  <si>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</si>
  <si>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</si>
  <si>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</si>
  <si>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</si>
  <si>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</si>
  <si>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</si>
  <si>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</si>
  <si>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</si>
  <si>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</si>
  <si>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</si>
  <si>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</si>
  <si>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</si>
  <si>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</si>
  <si>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</si>
  <si>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</si>
  <si>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</si>
  <si>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</si>
  <si>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</si>
  <si>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</si>
  <si>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</si>
  <si>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</si>
  <si>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</si>
  <si>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</si>
  <si>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</si>
  <si>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</si>
  <si>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</si>
  <si>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</si>
  <si>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</si>
  <si>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</si>
  <si>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</si>
  <si>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</si>
  <si>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</si>
  <si>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</si>
  <si>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</si>
  <si>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</si>
  <si>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</si>
  <si>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</si>
  <si>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</si>
  <si>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</si>
  <si>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</si>
  <si>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</si>
  <si>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</si>
  <si>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</si>
  <si>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</si>
  <si>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</si>
  <si>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</si>
  <si>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</si>
  <si>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</si>
  <si>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</si>
  <si>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</si>
  <si>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</si>
  <si>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</si>
  <si>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</si>
  <si>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</si>
  <si>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</si>
  <si>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</si>
  <si>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</si>
  <si>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</si>
  <si>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</si>
  <si>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</si>
  <si>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</si>
  <si>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</si>
  <si>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</si>
  <si>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</si>
  <si>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</si>
  <si>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</si>
  <si>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</si>
  <si>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</si>
  <si>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</si>
  <si>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</si>
  <si>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</si>
  <si>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</si>
  <si>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</si>
  <si>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</si>
  <si>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</si>
  <si>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</si>
  <si>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</si>
  <si>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</si>
  <si>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</si>
  <si>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</si>
  <si>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</si>
  <si>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</si>
  <si>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</si>
  <si>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</si>
  <si>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</si>
  <si>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</si>
  <si>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</si>
  <si>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</si>
  <si>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</si>
  <si>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</si>
  <si>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</si>
  <si>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</si>
  <si>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</si>
  <si>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</si>
  <si>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</si>
  <si>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</si>
  <si>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</si>
  <si>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</si>
  <si>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</si>
  <si>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</si>
  <si>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</si>
  <si>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</si>
  <si>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</si>
  <si>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</si>
  <si>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</si>
  <si>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</si>
  <si>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</si>
  <si>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</si>
  <si>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</si>
  <si>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</si>
  <si>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</si>
  <si>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</si>
  <si>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</si>
  <si>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</si>
  <si>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</si>
  <si>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</si>
  <si>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</si>
  <si>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</si>
  <si>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</si>
  <si>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</si>
  <si>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</si>
  <si>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</si>
  <si>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</si>
  <si>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</si>
  <si>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</si>
  <si>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</si>
  <si>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</si>
  <si>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</si>
  <si>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</si>
  <si>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</si>
  <si>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</si>
  <si>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</si>
  <si>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</si>
  <si>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</si>
  <si>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</si>
  <si>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</si>
  <si>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</si>
  <si>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</si>
  <si>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</si>
  <si>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</si>
  <si>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</si>
  <si>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</si>
  <si>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</si>
  <si>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</si>
  <si>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</si>
  <si>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</si>
  <si>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</si>
  <si>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</si>
  <si>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</si>
  <si>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</si>
  <si>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</si>
  <si>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</si>
  <si>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</si>
  <si>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</si>
  <si>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</si>
  <si>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</si>
  <si>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</si>
  <si>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</si>
  <si>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</si>
  <si>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</si>
  <si>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</si>
  <si>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</si>
  <si>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</si>
  <si>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</si>
  <si>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</si>
  <si>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</si>
  <si>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</si>
  <si>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</si>
  <si>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</si>
  <si>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</si>
  <si>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</si>
  <si>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</si>
  <si>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</si>
  <si>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</si>
  <si>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</si>
  <si>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</si>
  <si>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</si>
  <si>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</si>
  <si>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</si>
  <si>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</si>
  <si>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</si>
  <si>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</si>
  <si>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</si>
  <si>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</si>
  <si>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</si>
  <si>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</si>
  <si>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</si>
  <si>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</si>
  <si>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</si>
  <si>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</si>
  <si>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</si>
  <si>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</si>
  <si>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</si>
  <si>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</si>
  <si>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</si>
  <si>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</si>
  <si>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</si>
  <si>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</si>
  <si>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</si>
  <si>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</si>
  <si>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</si>
  <si>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</si>
  <si>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</si>
  <si>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</si>
  <si>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</si>
  <si>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</si>
  <si>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</si>
  <si>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</si>
  <si>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</si>
  <si>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</si>
  <si>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</si>
  <si>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</si>
  <si>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</si>
  <si>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</si>
  <si>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</si>
  <si>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</si>
  <si>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</si>
  <si>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</si>
  <si>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</si>
  <si>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</si>
  <si>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</si>
  <si>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</si>
  <si>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</si>
  <si>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</si>
  <si>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</si>
  <si>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</si>
  <si>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</si>
  <si>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</si>
  <si>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</si>
  <si>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</si>
  <si>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</si>
  <si>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</si>
  <si>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</si>
  <si>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</si>
  <si>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</si>
  <si>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</si>
  <si>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</si>
  <si>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</si>
  <si>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</si>
  <si>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</si>
  <si>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</si>
  <si>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</si>
  <si>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</si>
  <si>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</si>
  <si>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</si>
  <si>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</si>
  <si>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</si>
  <si>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</si>
  <si>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</si>
  <si>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</si>
  <si>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</si>
  <si>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</si>
  <si>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</si>
  <si>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</si>
  <si>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</si>
  <si>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</si>
  <si>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</si>
  <si>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</si>
  <si>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</si>
  <si>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</si>
  <si>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</si>
  <si>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</si>
  <si>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</si>
  <si>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</si>
  <si>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</si>
  <si>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</si>
  <si>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</si>
  <si>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</si>
  <si>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</si>
  <si>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</si>
  <si>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</si>
  <si>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</si>
  <si>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</si>
  <si>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</si>
  <si>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</si>
  <si>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</si>
  <si>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</si>
  <si>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</si>
  <si>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</si>
  <si>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</si>
  <si>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</si>
  <si>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</si>
  <si>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</si>
  <si>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</si>
  <si>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</si>
  <si>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</si>
  <si>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</si>
  <si>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</si>
  <si>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</si>
  <si>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</si>
  <si>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</si>
  <si>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</si>
  <si>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</si>
  <si>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</si>
  <si>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</si>
  <si>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</si>
  <si>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</si>
  <si>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</si>
  <si>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</si>
  <si>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</si>
  <si>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</si>
  <si>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</si>
  <si>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</si>
  <si>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</si>
  <si>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</si>
  <si>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</si>
  <si>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</si>
  <si>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</si>
  <si>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</si>
  <si>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</si>
  <si>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</si>
  <si>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</si>
  <si>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</si>
  <si>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</si>
  <si>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</si>
  <si>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</si>
  <si>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</si>
  <si>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</si>
  <si>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</si>
  <si>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</si>
  <si>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</si>
  <si>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</si>
  <si>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</si>
  <si>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</si>
  <si>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</si>
  <si>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</si>
  <si>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</si>
  <si>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</si>
  <si>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</si>
  <si>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</si>
  <si>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</si>
  <si>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</si>
  <si>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</si>
  <si>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</si>
  <si>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</si>
  <si>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</si>
  <si>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</si>
  <si>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</si>
  <si>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</si>
  <si>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</si>
  <si>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</si>
  <si>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</si>
  <si>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</si>
  <si>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</si>
  <si>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</si>
  <si>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</si>
  <si>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</si>
  <si>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</si>
  <si>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</si>
  <si>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</si>
  <si>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</si>
  <si>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</si>
  <si>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</si>
  <si>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</si>
  <si>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</si>
  <si>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</si>
  <si>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</si>
  <si>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</si>
  <si>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</si>
  <si>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</si>
  <si>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</si>
  <si>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</si>
  <si>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</si>
  <si>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</si>
  <si>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</si>
  <si>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</si>
  <si>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</si>
  <si>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</si>
  <si>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</si>
  <si>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</si>
  <si>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</si>
  <si>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</si>
  <si>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</si>
  <si>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</si>
  <si>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</si>
  <si>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</si>
  <si>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</si>
  <si>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</si>
  <si>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</si>
  <si>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</si>
  <si>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</si>
  <si>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</si>
  <si>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</si>
  <si>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</si>
  <si>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</si>
  <si>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</si>
  <si>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</si>
  <si>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</si>
  <si>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</si>
  <si>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</si>
  <si>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</si>
  <si>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</si>
  <si>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</si>
  <si>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</si>
  <si>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</si>
  <si>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</si>
  <si>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</si>
  <si>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</si>
  <si>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</si>
  <si>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</si>
  <si>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</si>
  <si>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</si>
  <si>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</si>
  <si>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</si>
  <si>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</si>
  <si>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</si>
  <si>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</si>
  <si>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</si>
  <si>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</si>
  <si>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</si>
  <si>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</si>
  <si>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</si>
  <si>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</si>
  <si>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</si>
  <si>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</si>
  <si>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</si>
  <si>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</si>
  <si>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</si>
  <si>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</si>
  <si>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</si>
  <si>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</si>
  <si>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</si>
  <si>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</si>
  <si>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</si>
  <si>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</si>
  <si>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</si>
  <si>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</si>
  <si>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</si>
  <si>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</si>
  <si>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</si>
  <si>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</si>
  <si>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</si>
  <si>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</si>
  <si>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</si>
  <si>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</si>
  <si>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</si>
  <si>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</si>
  <si>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</si>
  <si>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</si>
  <si>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</si>
  <si>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</si>
  <si>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</si>
  <si>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</si>
  <si>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</si>
  <si>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</si>
  <si>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</si>
  <si>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</si>
  <si>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</si>
  <si>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</si>
  <si>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</si>
  <si>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</si>
  <si>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</si>
  <si>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</si>
  <si>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</si>
  <si>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</si>
  <si>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</si>
  <si>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</si>
  <si>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</si>
  <si>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</si>
  <si>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</si>
  <si>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</si>
  <si>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</si>
  <si>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</si>
  <si>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</si>
  <si>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</si>
  <si>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</si>
  <si>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</si>
  <si>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</si>
  <si>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</si>
  <si>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</si>
  <si>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</si>
  <si>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</si>
  <si>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</si>
  <si>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</si>
  <si>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</si>
  <si>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</si>
  <si>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</si>
  <si>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</si>
  <si>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</si>
  <si>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</si>
  <si>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</si>
  <si>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</si>
  <si>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</si>
  <si>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</si>
  <si>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</si>
  <si>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</si>
  <si>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</si>
  <si>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</si>
  <si>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</si>
  <si>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</si>
  <si>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</si>
  <si>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</si>
  <si>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</si>
  <si>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</si>
  <si>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</si>
  <si>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</si>
  <si>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</si>
  <si>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</si>
  <si>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</si>
  <si>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</si>
  <si>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</si>
  <si>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</si>
  <si>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</si>
  <si>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</si>
  <si>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</si>
  <si>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</si>
  <si>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</si>
  <si>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</si>
  <si>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</si>
  <si>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</si>
  <si>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</si>
  <si>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</si>
  <si>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</si>
  <si>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</si>
  <si>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</si>
  <si>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</si>
  <si>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</si>
  <si>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</si>
  <si>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</si>
  <si>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</si>
  <si>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</si>
  <si>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</si>
  <si>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</si>
  <si>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</si>
  <si>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</si>
  <si>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</si>
  <si>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</si>
  <si>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</si>
  <si>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</si>
  <si>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</si>
  <si>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</si>
  <si>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</si>
  <si>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</si>
  <si>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</si>
  <si>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</si>
  <si>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</si>
  <si>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</si>
  <si>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</si>
  <si>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</si>
  <si>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</si>
  <si>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</si>
  <si>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</si>
  <si>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</si>
  <si>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</si>
  <si>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</si>
  <si>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</si>
  <si>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</si>
  <si>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</si>
  <si>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</si>
  <si>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</si>
  <si>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</si>
  <si>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</si>
  <si>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</si>
  <si>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</si>
  <si>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</si>
  <si>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</si>
  <si>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</si>
  <si>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</si>
  <si>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</si>
  <si>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</si>
  <si>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</si>
  <si>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</si>
  <si>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</si>
  <si>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</si>
  <si>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</si>
  <si>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</si>
  <si>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</si>
  <si>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</si>
  <si>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</si>
  <si>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</si>
  <si>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</si>
  <si>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</si>
  <si>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</si>
  <si>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</si>
  <si>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</si>
  <si>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</si>
  <si>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</si>
  <si>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</si>
  <si>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</si>
  <si>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</si>
  <si>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</si>
  <si>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</si>
  <si>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</si>
  <si>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</si>
  <si>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</si>
  <si>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</si>
  <si>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</si>
  <si>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</si>
  <si>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</si>
  <si>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</si>
  <si>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</si>
  <si>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</si>
  <si>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</si>
  <si>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</si>
  <si>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</si>
  <si>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</si>
  <si>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</si>
  <si>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</si>
  <si>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</si>
  <si>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</si>
  <si>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</si>
  <si>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</si>
  <si>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</si>
  <si>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</si>
  <si>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</si>
  <si>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</si>
  <si>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</si>
  <si>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</si>
  <si>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</si>
  <si>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</si>
  <si>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</si>
  <si>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</si>
  <si>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</si>
  <si>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</si>
  <si>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</si>
  <si>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</si>
  <si>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</si>
  <si>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</si>
  <si>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</si>
  <si>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</si>
  <si>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</si>
  <si>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</si>
  <si>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</si>
  <si>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</si>
  <si>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</si>
  <si>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</si>
  <si>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</si>
  <si>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</si>
  <si>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</si>
  <si>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</si>
  <si>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</si>
  <si>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</si>
  <si>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</si>
  <si>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</si>
  <si>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</si>
  <si>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</si>
  <si>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</si>
  <si>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</si>
  <si>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</si>
  <si>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</si>
  <si>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</si>
  <si>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</si>
  <si>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</si>
  <si>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</si>
  <si>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</si>
  <si>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</si>
  <si>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</si>
  <si>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</si>
  <si>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</si>
  <si>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</si>
  <si>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</si>
  <si>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</si>
  <si>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</si>
  <si>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</si>
  <si>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</si>
  <si>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</si>
  <si>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</si>
  <si>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</si>
  <si>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</si>
  <si>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</si>
  <si>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</si>
  <si>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</si>
  <si>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</si>
  <si>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</si>
  <si>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</si>
  <si>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</si>
  <si>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</si>
  <si>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</si>
  <si>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</si>
  <si>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</si>
  <si>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</si>
  <si>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</si>
  <si>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</si>
  <si>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</si>
  <si>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</si>
  <si>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</si>
  <si>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</si>
  <si>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</si>
  <si>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</si>
  <si>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</si>
  <si>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</si>
  <si>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</si>
  <si>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</si>
  <si>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</si>
  <si>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</si>
  <si>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</si>
  <si>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</si>
  <si>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</si>
  <si>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</si>
  <si>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</si>
  <si>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</si>
  <si>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</si>
  <si>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</si>
  <si>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</si>
  <si>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</si>
  <si>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</si>
  <si>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</si>
  <si>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</si>
  <si>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</si>
  <si>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</si>
  <si>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</si>
  <si>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</si>
  <si>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</si>
  <si>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</si>
  <si>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</si>
  <si>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</si>
  <si>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</si>
  <si>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</si>
  <si>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</si>
  <si>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</si>
  <si>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</si>
  <si>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</si>
  <si>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</si>
  <si>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</si>
  <si>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</si>
  <si>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</si>
  <si>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</si>
  <si>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</si>
  <si>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</si>
  <si>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</si>
  <si>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</si>
  <si>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</si>
  <si>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</si>
  <si>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</si>
  <si>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</si>
  <si>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</si>
  <si>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</si>
  <si>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</si>
  <si>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</si>
  <si>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</si>
  <si>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</si>
  <si>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</si>
  <si>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</si>
  <si>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</si>
  <si>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</si>
  <si>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</si>
  <si>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</si>
  <si>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</si>
  <si>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</si>
  <si>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</si>
  <si>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</si>
  <si>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</si>
  <si>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</si>
  <si>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</si>
  <si>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</si>
  <si>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</si>
  <si>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</si>
  <si>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</si>
  <si>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</si>
  <si>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</si>
  <si>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</si>
  <si>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</si>
  <si>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</si>
  <si>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</si>
  <si>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</si>
  <si>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</si>
  <si>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</si>
  <si>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</si>
  <si>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</si>
  <si>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</si>
  <si>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</si>
  <si>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</si>
  <si>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</si>
  <si>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</si>
  <si>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</si>
  <si>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</si>
  <si>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</si>
  <si>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</si>
  <si>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</si>
  <si>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</si>
  <si>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</si>
  <si>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</si>
  <si>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</si>
  <si>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</si>
  <si>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</si>
  <si>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</si>
  <si>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</si>
  <si>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</si>
  <si>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</si>
  <si>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</si>
  <si>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</si>
  <si>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</si>
  <si>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</si>
  <si>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</si>
  <si>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</si>
  <si>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</si>
  <si>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</si>
  <si>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</si>
  <si>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</si>
  <si>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</si>
  <si>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</si>
  <si>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</si>
  <si>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</si>
  <si>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</si>
  <si>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</si>
  <si>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</si>
  <si>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</si>
  <si>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</si>
  <si>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</si>
  <si>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</si>
  <si>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</si>
  <si>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</si>
  <si>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</si>
  <si>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</si>
  <si>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</si>
  <si>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</si>
  <si>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</si>
  <si>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</si>
  <si>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</si>
  <si>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</si>
  <si>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</si>
  <si>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</si>
  <si>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</si>
  <si>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</si>
  <si>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</si>
  <si>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</si>
  <si>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</si>
  <si>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</si>
  <si>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</si>
  <si>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</si>
  <si>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</si>
  <si>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</si>
  <si>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</si>
  <si>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</si>
  <si>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</si>
  <si>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</si>
  <si>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</si>
  <si>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</si>
  <si>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</si>
  <si>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</si>
  <si>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</si>
  <si>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</si>
  <si>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</si>
  <si>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</si>
  <si>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</si>
  <si>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</si>
  <si>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</si>
  <si>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</si>
  <si>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</si>
  <si>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</si>
  <si>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</si>
  <si>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</si>
  <si>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</si>
  <si>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</si>
  <si>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</si>
  <si>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</si>
  <si>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</si>
  <si>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</si>
  <si>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</si>
  <si>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</si>
  <si>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</si>
  <si>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</si>
  <si>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</si>
  <si>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</si>
  <si>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</si>
  <si>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</si>
  <si>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</si>
  <si>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</si>
  <si>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</si>
  <si>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</si>
  <si>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</si>
  <si>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</si>
  <si>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</si>
  <si>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</si>
  <si>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</si>
  <si>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</si>
  <si>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</si>
  <si>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</si>
  <si>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</si>
  <si>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</si>
  <si>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</si>
  <si>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</si>
  <si>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</si>
  <si>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</si>
  <si>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</si>
  <si>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</si>
  <si>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</si>
  <si>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</si>
  <si>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</si>
  <si>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</si>
  <si>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</si>
  <si>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</si>
  <si>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</si>
  <si>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</si>
  <si>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</si>
  <si>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</si>
  <si>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</si>
  <si>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</si>
  <si>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</si>
  <si>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</si>
  <si>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</si>
  <si>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</si>
  <si>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</si>
  <si>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</si>
  <si>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</si>
  <si>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</si>
  <si>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</si>
  <si>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</si>
  <si>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</si>
  <si>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</si>
  <si>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</si>
  <si>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</si>
  <si>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</si>
  <si>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</si>
  <si>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</si>
  <si>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</si>
  <si>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</si>
  <si>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</si>
  <si>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</si>
  <si>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</si>
  <si>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</si>
  <si>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</si>
  <si>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</si>
  <si>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</si>
  <si>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</si>
  <si>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</si>
  <si>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</si>
  <si>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</si>
  <si>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</si>
  <si>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</si>
  <si>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</si>
  <si>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</si>
  <si>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</si>
  <si>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</si>
  <si>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</si>
  <si>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</si>
  <si>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</si>
  <si>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</si>
  <si>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</si>
  <si>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</si>
  <si>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</si>
  <si>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</si>
  <si>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</si>
  <si>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</si>
  <si>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</si>
  <si>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</si>
  <si>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</si>
  <si>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</si>
  <si>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</si>
  <si>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</si>
  <si>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</si>
  <si>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</si>
  <si>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</si>
  <si>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</si>
  <si>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</si>
  <si>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</si>
  <si>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</si>
  <si>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</si>
  <si>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</si>
  <si>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</si>
  <si>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</si>
  <si>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</si>
  <si>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</si>
  <si>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</si>
  <si>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</si>
  <si>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</si>
  <si>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</si>
  <si>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</si>
  <si>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</si>
  <si>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</si>
  <si>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</si>
  <si>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</si>
  <si>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</si>
  <si>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</si>
  <si>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</si>
  <si>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</si>
  <si>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</si>
  <si>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</si>
  <si>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</si>
  <si>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</si>
  <si>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</si>
  <si>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</si>
  <si>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</si>
  <si>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</si>
  <si>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</si>
  <si>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</si>
  <si>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</si>
  <si>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</si>
  <si>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</si>
  <si>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</si>
  <si>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</si>
  <si>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</si>
  <si>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</si>
  <si>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</si>
  <si>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</si>
  <si>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</si>
  <si>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</si>
  <si>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</si>
  <si>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</si>
  <si>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</si>
  <si>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</si>
  <si>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</si>
  <si>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</si>
  <si>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</si>
  <si>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</si>
  <si>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</si>
  <si>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</si>
  <si>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</si>
  <si>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</si>
  <si>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</si>
  <si>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</si>
  <si>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</si>
  <si>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</si>
  <si>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</si>
  <si>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</si>
  <si>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</si>
  <si>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</si>
  <si>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</si>
  <si>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</si>
  <si>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</si>
  <si>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</si>
  <si>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</si>
  <si>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</si>
  <si>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</si>
  <si>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</si>
  <si>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</si>
  <si>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</si>
  <si>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</si>
  <si>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</si>
  <si>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</si>
  <si>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</si>
  <si>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</si>
  <si>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</si>
  <si>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</si>
  <si>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</si>
  <si>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</si>
  <si>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</si>
  <si>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</si>
  <si>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</si>
  <si>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</si>
  <si>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</si>
  <si>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</si>
  <si>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</si>
  <si>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</si>
  <si>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</si>
  <si>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</si>
  <si>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</si>
  <si>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</si>
  <si>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</si>
  <si>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</si>
  <si>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</si>
  <si>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</si>
  <si>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</si>
  <si>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</si>
  <si>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</si>
  <si>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</si>
  <si>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</si>
  <si>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</si>
  <si>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</si>
  <si>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</si>
  <si>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</si>
  <si>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</si>
  <si>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</si>
  <si>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</si>
  <si>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</si>
  <si>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</si>
  <si>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</si>
  <si>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</si>
  <si>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</si>
  <si>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</si>
  <si>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</si>
  <si>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</si>
  <si>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</si>
  <si>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</si>
  <si>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</si>
  <si>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</si>
  <si>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</si>
  <si>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</si>
  <si>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</si>
  <si>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</si>
  <si>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</si>
  <si>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</si>
  <si>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</si>
  <si>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</si>
  <si>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</si>
  <si>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</si>
  <si>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</si>
  <si>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</si>
  <si>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</si>
  <si>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</si>
  <si>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</si>
  <si>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</si>
  <si>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</si>
  <si>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</si>
  <si>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</si>
  <si>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</si>
  <si>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</si>
  <si>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</si>
  <si>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</si>
  <si>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</si>
  <si>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</si>
  <si>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</si>
  <si>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</si>
  <si>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</si>
  <si>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</si>
  <si>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</si>
  <si>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</si>
  <si>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</si>
  <si>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</si>
  <si>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</si>
  <si>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</si>
  <si>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</si>
  <si>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</si>
  <si>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</si>
  <si>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</si>
  <si>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</si>
  <si>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</si>
  <si>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</si>
  <si>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</si>
  <si>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</si>
  <si>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</si>
  <si>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</si>
  <si>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</si>
  <si>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</si>
  <si>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</si>
  <si>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</si>
  <si>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</si>
  <si>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</si>
  <si>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</si>
  <si>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</si>
  <si>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</si>
  <si>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</si>
  <si>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</si>
  <si>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</si>
  <si>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</si>
  <si>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</si>
  <si>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</si>
  <si>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</si>
  <si>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</si>
  <si>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</si>
  <si>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</si>
  <si>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</si>
  <si>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</si>
  <si>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</si>
  <si>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</si>
  <si>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</si>
  <si>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</si>
  <si>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</si>
  <si>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</si>
  <si>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</si>
  <si>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</si>
  <si>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</si>
  <si>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</si>
  <si>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</si>
  <si>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</si>
  <si>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</si>
  <si>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</si>
  <si>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</si>
  <si>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</si>
  <si>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</si>
  <si>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</si>
  <si>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</si>
  <si>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</si>
  <si>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</si>
  <si>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</si>
  <si>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</si>
  <si>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</si>
  <si>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</si>
  <si>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</si>
  <si>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</si>
  <si>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</si>
  <si>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</si>
  <si>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</si>
  <si>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</si>
  <si>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</si>
  <si>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</si>
  <si>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</si>
  <si>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</si>
  <si>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</si>
  <si>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</si>
  <si>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</si>
  <si>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</si>
  <si>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</si>
  <si>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</si>
  <si>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</si>
  <si>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</si>
  <si>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</si>
  <si>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</si>
  <si>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</si>
  <si>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</si>
  <si>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</si>
  <si>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</si>
  <si>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</si>
  <si>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</si>
  <si>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</si>
  <si>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</si>
  <si>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</si>
  <si>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</si>
  <si>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</si>
  <si>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</si>
  <si>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</si>
  <si>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</si>
  <si>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</si>
  <si>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</si>
  <si>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</si>
  <si>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</si>
  <si>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</si>
  <si>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</si>
  <si>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</si>
  <si>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</si>
  <si>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</si>
  <si>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</si>
  <si>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</si>
  <si>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</si>
  <si>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</si>
  <si>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</si>
  <si>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</si>
  <si>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</si>
  <si>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</si>
  <si>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</si>
  <si>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</si>
  <si>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</si>
  <si>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</si>
  <si>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</si>
  <si>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</si>
  <si>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</si>
  <si>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</si>
  <si>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</si>
  <si>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</si>
  <si>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</si>
  <si>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</si>
  <si>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</si>
  <si>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</si>
  <si>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</si>
  <si>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</si>
  <si>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</si>
  <si>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</si>
  <si>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</si>
  <si>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</si>
  <si>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</si>
  <si>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</si>
  <si>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</si>
  <si>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</si>
  <si>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</si>
  <si>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</si>
  <si>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</si>
  <si>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</si>
  <si>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</si>
  <si>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</si>
  <si>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</si>
  <si>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</si>
  <si>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</si>
  <si>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</si>
  <si>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</si>
  <si>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</si>
  <si>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</si>
  <si>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</si>
  <si>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</si>
  <si>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</si>
  <si>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</si>
  <si>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</si>
  <si>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</si>
  <si>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</si>
  <si>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</si>
  <si>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</si>
  <si>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</si>
  <si>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</si>
  <si>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</si>
  <si>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</si>
  <si>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</si>
  <si>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</si>
  <si>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</si>
  <si>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</si>
  <si>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</si>
  <si>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</si>
  <si>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</si>
  <si>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</si>
  <si>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</si>
  <si>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</si>
  <si>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</si>
  <si>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</si>
  <si>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</si>
  <si>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</si>
  <si>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</si>
  <si>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</si>
  <si>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</si>
  <si>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</si>
  <si>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</si>
  <si>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</si>
  <si>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</si>
  <si>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</si>
  <si>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</si>
  <si>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</si>
  <si>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</si>
  <si>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</si>
  <si>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</si>
  <si>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</si>
  <si>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</si>
  <si>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</si>
  <si>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</si>
  <si>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</si>
  <si>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</si>
  <si>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</si>
  <si>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</si>
  <si>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</si>
  <si>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</si>
  <si>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</si>
  <si>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</si>
  <si>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</si>
  <si>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</si>
  <si>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</si>
  <si>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</si>
  <si>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</si>
  <si>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</si>
  <si>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</si>
  <si>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</si>
  <si>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</si>
  <si>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</si>
  <si>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</si>
  <si>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</si>
  <si>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</si>
  <si>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</si>
  <si>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</si>
  <si>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</si>
  <si>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</si>
  <si>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</si>
  <si>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</si>
  <si>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</si>
  <si>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</si>
  <si>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</si>
  <si>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</si>
  <si>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</si>
  <si>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</si>
  <si>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</si>
  <si>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</si>
  <si>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</si>
  <si>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</si>
  <si>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</si>
  <si>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</si>
  <si>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</si>
  <si>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</si>
  <si>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</si>
  <si>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</si>
  <si>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</si>
  <si>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</si>
  <si>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</si>
  <si>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</si>
  <si>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</si>
  <si>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</si>
  <si>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</si>
  <si>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</si>
  <si>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</si>
  <si>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</si>
  <si>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</si>
  <si>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</si>
  <si>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</si>
  <si>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</si>
  <si>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</si>
  <si>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</si>
  <si>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</si>
  <si>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</si>
  <si>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</si>
  <si>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</si>
  <si>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</si>
  <si>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</si>
  <si>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</si>
  <si>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</si>
  <si>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</si>
  <si>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</si>
  <si>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</si>
  <si>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</si>
  <si>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</si>
  <si>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</si>
  <si>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</si>
  <si>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</si>
  <si>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</si>
  <si>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</si>
  <si>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</si>
  <si>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</si>
  <si>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</si>
  <si>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</si>
  <si>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</si>
  <si>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</si>
  <si>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</si>
  <si>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</si>
  <si>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</si>
  <si>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</si>
  <si>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</si>
  <si>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</si>
  <si>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</si>
  <si>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</si>
  <si>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</si>
  <si>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</si>
  <si>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</si>
  <si>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</si>
  <si>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</si>
  <si>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</si>
  <si>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</si>
  <si>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</si>
  <si>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</si>
  <si>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</si>
  <si>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</si>
  <si>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</si>
  <si>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</si>
  <si>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</si>
  <si>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</si>
  <si>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</si>
  <si>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</si>
  <si>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</si>
  <si>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</si>
  <si>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</si>
  <si>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</si>
  <si>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</si>
  <si>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</si>
  <si>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</si>
  <si>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</si>
  <si>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</si>
  <si>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</si>
  <si>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</si>
  <si>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</si>
  <si>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</si>
  <si>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</si>
  <si>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</si>
  <si>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</si>
  <si>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</si>
  <si>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</si>
  <si>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</si>
  <si>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</si>
  <si>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</si>
  <si>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</si>
  <si>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</si>
  <si>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</si>
  <si>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</si>
  <si>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</si>
  <si>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</si>
  <si>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</si>
  <si>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</si>
  <si>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</si>
  <si>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</si>
  <si>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</si>
  <si>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</si>
  <si>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</si>
  <si>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</si>
  <si>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</si>
  <si>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</si>
  <si>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</si>
  <si>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</si>
  <si>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</si>
  <si>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</si>
  <si>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</si>
  <si>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</si>
  <si>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</si>
  <si>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</si>
  <si>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</si>
  <si>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</si>
  <si>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</si>
  <si>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</si>
  <si>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</si>
  <si>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</si>
  <si>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</si>
  <si>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</si>
  <si>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</si>
  <si>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</si>
  <si>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</si>
  <si>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</si>
  <si>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</si>
  <si>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</si>
  <si>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</si>
  <si>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</si>
  <si>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</si>
  <si>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</si>
  <si>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</si>
  <si>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</si>
  <si>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</si>
  <si>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</si>
  <si>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</si>
  <si>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</si>
  <si>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</si>
  <si>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</si>
  <si>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</si>
  <si>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</si>
  <si>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</si>
  <si>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</si>
  <si>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</si>
  <si>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</si>
  <si>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</si>
  <si>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</si>
  <si>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</si>
  <si>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</si>
  <si>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</si>
  <si>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</si>
  <si>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</si>
  <si>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</si>
  <si>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</si>
  <si>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</si>
  <si>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</si>
  <si>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</si>
  <si>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</si>
  <si>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</si>
  <si>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</si>
  <si>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</si>
  <si>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</si>
  <si>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</si>
  <si>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</si>
  <si>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</si>
  <si>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</si>
  <si>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</si>
  <si>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</si>
  <si>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</si>
  <si>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</si>
  <si>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</si>
  <si>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</si>
  <si>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</si>
  <si>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</si>
  <si>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</si>
  <si>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</si>
  <si>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</si>
  <si>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</si>
  <si>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</si>
  <si>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</si>
  <si>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</si>
  <si>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</si>
  <si>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</si>
  <si>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</si>
  <si>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</si>
  <si>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</si>
  <si>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</si>
  <si>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</si>
  <si>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</si>
  <si>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</si>
  <si>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</si>
  <si>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</si>
  <si>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</si>
  <si>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</si>
  <si>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</si>
  <si>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</si>
  <si>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</si>
  <si>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</si>
  <si>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</si>
  <si>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</si>
  <si>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</si>
  <si>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</si>
  <si>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</si>
  <si>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</si>
  <si>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</si>
  <si>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</si>
  <si>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</si>
  <si>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</si>
  <si>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</si>
  <si>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</si>
  <si>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</si>
  <si>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</si>
  <si>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</si>
  <si>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</si>
  <si>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</si>
  <si>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</si>
  <si>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</si>
  <si>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</si>
  <si>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</si>
  <si>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</si>
  <si>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</si>
  <si>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</si>
  <si>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</si>
  <si>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</si>
  <si>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</si>
  <si>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</si>
  <si>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</si>
  <si>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</si>
  <si>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</si>
  <si>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</si>
  <si>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</si>
  <si>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</si>
  <si>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</si>
  <si>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</si>
  <si>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</si>
  <si>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</si>
  <si>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</si>
  <si>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</si>
  <si>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</si>
  <si>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</si>
  <si>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</si>
  <si>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</si>
  <si>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</si>
  <si>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</si>
  <si>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</si>
  <si>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</si>
  <si>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</si>
  <si>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</si>
  <si>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</si>
  <si>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</si>
  <si>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</si>
  <si>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</si>
  <si>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</si>
  <si>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</si>
  <si>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</si>
  <si>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</si>
  <si>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</si>
  <si>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</si>
  <si>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</si>
  <si>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</si>
  <si>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</si>
  <si>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</si>
  <si>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</si>
  <si>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</si>
  <si>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</si>
  <si>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</si>
  <si>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</si>
  <si>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</si>
  <si>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</si>
  <si>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</si>
  <si>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</si>
  <si>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</si>
  <si>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</si>
  <si>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</si>
  <si>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</si>
  <si>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</si>
  <si>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</si>
  <si>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</si>
  <si>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</si>
  <si>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</si>
  <si>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</si>
  <si>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</si>
  <si>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</si>
  <si>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</si>
  <si>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</si>
  <si>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</si>
  <si>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</si>
  <si>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</si>
  <si>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</si>
  <si>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</si>
  <si>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</si>
  <si>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</si>
  <si>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</si>
  <si>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</si>
  <si>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</si>
  <si>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</si>
  <si>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</si>
  <si>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</si>
  <si>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</si>
  <si>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</si>
  <si>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</si>
  <si>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</si>
  <si>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</si>
  <si>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</si>
  <si>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</si>
  <si>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</si>
  <si>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</si>
  <si>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</si>
  <si>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</si>
  <si>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</si>
  <si>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</si>
  <si>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</si>
  <si>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</si>
  <si>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</si>
  <si>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</si>
  <si>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</si>
  <si>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</si>
  <si>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</si>
  <si>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</si>
  <si>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</si>
  <si>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</si>
  <si>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</si>
  <si>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</si>
  <si>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</si>
  <si>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</si>
  <si>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</si>
  <si>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</si>
  <si>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</si>
  <si>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</si>
  <si>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</si>
  <si>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</si>
  <si>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</si>
  <si>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</si>
  <si>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</si>
  <si>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</si>
  <si>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</si>
  <si>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</si>
  <si>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</si>
  <si>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</si>
  <si>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</si>
  <si>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</si>
  <si>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</si>
  <si>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</si>
  <si>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</si>
  <si>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</si>
  <si>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</si>
  <si>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</si>
  <si>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</si>
  <si>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</si>
  <si>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</si>
  <si>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</si>
  <si>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</si>
  <si>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</si>
  <si>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</si>
  <si>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</si>
  <si>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</si>
  <si>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</si>
  <si>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</si>
  <si>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</si>
  <si>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</si>
  <si>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</si>
  <si>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</si>
  <si>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</si>
  <si>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</si>
  <si>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</si>
  <si>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</si>
  <si>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</si>
  <si>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</si>
  <si>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</si>
  <si>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</si>
  <si>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</si>
  <si>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</si>
  <si>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</si>
  <si>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</si>
  <si>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</si>
  <si>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</si>
  <si>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</si>
  <si>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</si>
  <si>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</si>
  <si>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</si>
  <si>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</si>
  <si>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</si>
  <si>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</si>
  <si>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</si>
  <si>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</si>
  <si>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</si>
  <si>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</si>
  <si>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</si>
  <si>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</si>
  <si>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</si>
  <si>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</si>
  <si>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</si>
  <si>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</si>
  <si>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</si>
  <si>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</si>
  <si>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</si>
  <si>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</si>
  <si>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</si>
  <si>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</si>
  <si>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</si>
  <si>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</si>
  <si>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</si>
  <si>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</si>
  <si>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</si>
  <si>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</si>
  <si>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</si>
  <si>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</si>
  <si>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</si>
  <si>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</si>
  <si>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</si>
  <si>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</si>
  <si>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</si>
  <si>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</si>
  <si>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</si>
  <si>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</si>
  <si>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</si>
  <si>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</si>
  <si>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</si>
  <si>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</si>
  <si>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</si>
  <si>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</si>
  <si>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</si>
  <si>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</si>
  <si>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</si>
  <si>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</si>
  <si>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</si>
  <si>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</si>
  <si>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</si>
  <si>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</si>
  <si>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</si>
  <si>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</si>
  <si>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</si>
  <si>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</si>
  <si>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</si>
  <si>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</si>
  <si>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</si>
  <si>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</si>
  <si>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</si>
  <si>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</si>
  <si>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</si>
  <si>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</si>
  <si>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</si>
  <si>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</si>
  <si>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</si>
  <si>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</si>
  <si>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</si>
  <si>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</si>
  <si>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</si>
  <si>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</si>
  <si>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</si>
  <si>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</si>
  <si>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</si>
  <si>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</si>
  <si>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</si>
  <si>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</si>
  <si>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</si>
  <si>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</si>
  <si>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</si>
  <si>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</si>
  <si>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</si>
  <si>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</si>
  <si>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</si>
  <si>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</si>
  <si>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</si>
  <si>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</si>
  <si>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</si>
  <si>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</si>
  <si>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</si>
  <si>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</si>
  <si>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</si>
  <si>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</si>
  <si>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</si>
  <si>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</si>
  <si>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</si>
  <si>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</si>
  <si>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</si>
  <si>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</si>
  <si>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</si>
  <si>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</si>
  <si>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</si>
  <si>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</si>
  <si>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</si>
  <si>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</si>
  <si>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</si>
  <si>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</si>
  <si>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</si>
  <si>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</si>
  <si>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</si>
  <si>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</si>
  <si>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</si>
  <si>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</si>
  <si>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</si>
  <si>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</si>
  <si>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</si>
  <si>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</si>
  <si>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</si>
  <si>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</si>
  <si>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</si>
  <si>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</si>
  <si>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</si>
  <si>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</si>
  <si>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</si>
  <si>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</si>
  <si>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</si>
  <si>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</si>
  <si>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</si>
  <si>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</si>
  <si>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</si>
  <si>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</si>
  <si>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</si>
  <si>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</si>
  <si>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</si>
  <si>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</si>
  <si>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</si>
  <si>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</si>
  <si>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</si>
  <si>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</si>
  <si>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</si>
  <si>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</si>
  <si>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</si>
  <si>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</si>
  <si>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</si>
  <si>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</si>
  <si>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</si>
  <si>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</si>
  <si>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</si>
  <si>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</si>
  <si>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</si>
  <si>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</si>
  <si>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</si>
  <si>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</si>
  <si>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</si>
  <si>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</si>
  <si>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</si>
  <si>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</si>
  <si>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</si>
  <si>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</si>
  <si>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</si>
  <si>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</si>
  <si>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</si>
  <si>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</si>
  <si>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</si>
  <si>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</si>
  <si>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</si>
  <si>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</si>
  <si>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</si>
  <si>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</si>
  <si>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</si>
  <si>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</si>
  <si>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</si>
  <si>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</si>
  <si>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</si>
  <si>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</si>
  <si>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</si>
  <si>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</si>
  <si>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</si>
  <si>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</si>
  <si>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</si>
  <si>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</si>
  <si>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</si>
  <si>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</si>
  <si>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</si>
  <si>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</si>
  <si>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</si>
  <si>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</si>
  <si>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</si>
  <si>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</si>
  <si>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</si>
  <si>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</si>
  <si>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</si>
  <si>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</si>
  <si>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</si>
  <si>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</si>
  <si>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</si>
  <si>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</si>
  <si>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</si>
  <si>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</si>
  <si>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</si>
  <si>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</si>
  <si>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</si>
  <si>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</si>
  <si>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</si>
  <si>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</si>
  <si>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</si>
  <si>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</si>
  <si>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</si>
  <si>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</si>
  <si>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</si>
  <si>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</si>
  <si>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</si>
  <si>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</si>
  <si>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</si>
  <si>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</si>
  <si>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</si>
  <si>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</si>
  <si>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</si>
  <si>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</si>
  <si>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</si>
  <si>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</si>
  <si>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</si>
  <si>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</si>
  <si>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</si>
  <si>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</si>
  <si>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</si>
  <si>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</si>
  <si>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</si>
  <si>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</si>
  <si>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</si>
  <si>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</si>
  <si>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</si>
  <si>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</si>
  <si>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</si>
  <si>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</si>
  <si>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</si>
  <si>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</si>
  <si>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</si>
  <si>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</si>
  <si>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</si>
  <si>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</si>
  <si>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</si>
  <si>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</si>
  <si>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</si>
  <si>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</si>
  <si>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</si>
  <si>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</si>
  <si>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</si>
  <si>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</si>
  <si>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</si>
  <si>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</si>
  <si>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</si>
  <si>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</si>
  <si>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</si>
  <si>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</si>
  <si>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</si>
  <si>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</si>
  <si>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</si>
  <si>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</si>
  <si>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</si>
  <si>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</si>
  <si>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</si>
  <si>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</si>
  <si>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</si>
  <si>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</si>
  <si>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</si>
  <si>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</si>
  <si>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</si>
  <si>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</si>
  <si>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</si>
  <si>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</si>
  <si>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</si>
  <si>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</si>
  <si>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</si>
  <si>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</si>
  <si>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</si>
  <si>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</si>
  <si>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</si>
  <si>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</si>
  <si>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</si>
  <si>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</si>
  <si>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</si>
  <si>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</si>
  <si>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</si>
  <si>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</si>
  <si>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</si>
  <si>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</si>
  <si>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</si>
  <si>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</si>
  <si>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</si>
  <si>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</si>
  <si>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</si>
  <si>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</si>
  <si>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</si>
  <si>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</si>
  <si>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</si>
  <si>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</si>
  <si>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</si>
  <si>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</si>
  <si>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</si>
  <si>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</si>
  <si>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</si>
  <si>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</si>
  <si>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</si>
  <si>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</si>
  <si>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</si>
  <si>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</si>
  <si>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</si>
  <si>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</si>
  <si>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</si>
  <si>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</si>
  <si>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</si>
  <si>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</si>
  <si>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</si>
  <si>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</si>
  <si>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</si>
  <si>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</si>
  <si>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</si>
  <si>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</si>
  <si>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</si>
  <si>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</si>
  <si>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</si>
  <si>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</si>
  <si>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</si>
  <si>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</si>
  <si>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</si>
  <si>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</si>
  <si>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</si>
  <si>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</si>
  <si>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</si>
  <si>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</si>
  <si>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</si>
  <si>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</si>
  <si>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</si>
  <si>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</si>
  <si>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</si>
  <si>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</si>
  <si>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</si>
  <si>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</si>
  <si>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</si>
  <si>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</si>
  <si>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</si>
  <si>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</si>
  <si>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</si>
  <si>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</si>
  <si>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</si>
  <si>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</si>
  <si>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</si>
  <si>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</si>
  <si>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</si>
  <si>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</si>
  <si>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</si>
  <si>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</si>
  <si>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</si>
  <si>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</si>
  <si>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</si>
  <si>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</si>
  <si>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</si>
  <si>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</si>
  <si>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</si>
  <si>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</si>
  <si>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</si>
  <si>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</si>
  <si>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</si>
  <si>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</si>
  <si>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</si>
  <si>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</si>
  <si>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</si>
  <si>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</si>
  <si>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</si>
  <si>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</si>
  <si>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</si>
  <si>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</si>
  <si>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</si>
  <si>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</si>
  <si>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</si>
  <si>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</si>
  <si>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</si>
  <si>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</si>
  <si>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</si>
  <si>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</si>
  <si>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</si>
  <si>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</si>
  <si>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</si>
  <si>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</si>
  <si>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</si>
  <si>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</si>
  <si>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</si>
  <si>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</si>
  <si>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</si>
  <si>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</si>
  <si>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</si>
  <si>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</si>
  <si>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</si>
  <si>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</si>
  <si>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</si>
  <si>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</si>
  <si>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</si>
  <si>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</si>
  <si>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</si>
  <si>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</si>
  <si>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</si>
  <si>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</si>
  <si>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</si>
  <si>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</si>
  <si>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</si>
  <si>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</si>
  <si>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</si>
  <si>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</si>
  <si>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</si>
  <si>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</si>
  <si>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</si>
  <si>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</si>
  <si>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</si>
  <si>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</si>
  <si>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</si>
  <si>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</si>
  <si>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</si>
  <si>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</si>
  <si>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</si>
  <si>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</si>
  <si>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</si>
  <si>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</si>
  <si>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</si>
  <si>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</si>
  <si>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</si>
  <si>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</si>
  <si>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</si>
  <si>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</si>
  <si>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</si>
  <si>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</si>
  <si>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</si>
  <si>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</si>
  <si>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</si>
  <si>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</si>
  <si>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</si>
  <si>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</si>
  <si>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</si>
  <si>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</si>
  <si>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</si>
  <si>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</si>
  <si>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</si>
  <si>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</si>
  <si>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</si>
  <si>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</si>
  <si>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</si>
  <si>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</si>
  <si>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</si>
  <si>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</si>
  <si>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</si>
  <si>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</si>
  <si>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</si>
  <si>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</si>
  <si>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</si>
  <si>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</si>
  <si>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</si>
  <si>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</si>
  <si>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</si>
  <si>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</si>
  <si>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</si>
  <si>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</si>
  <si>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</si>
  <si>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</si>
  <si>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</si>
  <si>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</si>
  <si>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</si>
  <si>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</si>
  <si>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</si>
  <si>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</si>
  <si>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</si>
  <si>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</si>
  <si>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</si>
  <si>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</si>
  <si>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</si>
  <si>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</si>
  <si>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</si>
  <si>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</si>
  <si>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</si>
  <si>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</si>
  <si>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</si>
  <si>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</si>
  <si>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</si>
  <si>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</si>
  <si>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</si>
  <si>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</si>
  <si>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</si>
  <si>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</si>
  <si>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</si>
  <si>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</si>
  <si>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</si>
  <si>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</si>
  <si>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</si>
  <si>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</si>
  <si>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</si>
  <si>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</si>
  <si>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</si>
  <si>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</si>
  <si>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</si>
  <si>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</si>
  <si>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</si>
  <si>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</si>
  <si>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</si>
  <si>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</si>
  <si>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</si>
  <si>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</si>
  <si>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</si>
  <si>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</si>
  <si>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</si>
  <si>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</si>
  <si>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</si>
  <si>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</si>
  <si>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</si>
  <si>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</si>
  <si>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</si>
  <si>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</si>
  <si>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</si>
  <si>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</si>
  <si>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</si>
  <si>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</si>
  <si>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</si>
  <si>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</si>
  <si>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</si>
  <si>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</si>
  <si>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</si>
  <si>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</si>
  <si>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</si>
  <si>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</si>
  <si>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</si>
  <si>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</si>
  <si>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</si>
  <si>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</si>
  <si>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</si>
  <si>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</si>
  <si>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</si>
  <si>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</si>
  <si>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</si>
  <si>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</si>
  <si>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</si>
  <si>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</si>
  <si>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</si>
  <si>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</si>
  <si>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</si>
  <si>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</si>
  <si>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</si>
  <si>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</si>
  <si>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</si>
  <si>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</si>
  <si>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</si>
  <si>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</si>
  <si>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</si>
  <si>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</si>
  <si>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</si>
  <si>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</si>
  <si>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</si>
  <si>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</si>
  <si>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</si>
  <si>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</si>
  <si>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</si>
  <si>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</si>
  <si>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</si>
  <si>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</si>
  <si>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</si>
  <si>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</si>
  <si>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</si>
  <si>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</si>
  <si>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</si>
  <si>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</si>
  <si>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</si>
  <si>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</si>
  <si>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</si>
  <si>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</si>
  <si>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</si>
  <si>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</si>
  <si>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</si>
  <si>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</si>
  <si>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</si>
  <si>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</si>
  <si>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</si>
  <si>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</si>
  <si>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</si>
  <si>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</si>
  <si>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</si>
  <si>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</si>
  <si>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</si>
  <si>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</si>
  <si>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</si>
  <si>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</si>
  <si>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</si>
  <si>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</si>
  <si>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</si>
  <si>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</si>
  <si>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</si>
  <si>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</si>
  <si>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</si>
  <si>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</si>
  <si>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</si>
  <si>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</si>
  <si>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</si>
  <si>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</si>
  <si>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</si>
  <si>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</si>
  <si>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</si>
  <si>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</si>
  <si>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</si>
  <si>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</si>
  <si>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</si>
  <si>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</si>
  <si>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</si>
  <si>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</si>
  <si>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</si>
  <si>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</si>
  <si>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</si>
  <si>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</si>
  <si>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</si>
  <si>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</si>
  <si>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</si>
  <si>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</si>
  <si>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</si>
  <si>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</si>
  <si>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</si>
  <si>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</si>
  <si>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</si>
  <si>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</si>
  <si>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</si>
  <si>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</si>
  <si>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</si>
  <si>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</si>
  <si>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</si>
  <si>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</si>
  <si>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</si>
  <si>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</si>
  <si>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</si>
  <si>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</si>
  <si>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</si>
  <si>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</si>
  <si>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</si>
  <si>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</si>
  <si>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</si>
  <si>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</si>
  <si>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</si>
  <si>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</si>
  <si>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</si>
  <si>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</si>
  <si>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</si>
  <si>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</si>
  <si>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</si>
  <si>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</si>
  <si>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</si>
  <si>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</si>
  <si>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</si>
  <si>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</si>
  <si>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</si>
  <si>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</si>
  <si>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</si>
  <si>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</si>
  <si>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</si>
  <si>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</si>
  <si>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</si>
  <si>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</si>
  <si>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</si>
  <si>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</si>
  <si>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</si>
  <si>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</si>
  <si>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</si>
  <si>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</si>
  <si>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</si>
  <si>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</si>
  <si>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</si>
  <si>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</si>
  <si>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</si>
  <si>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</si>
  <si>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</si>
  <si>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</si>
  <si>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</si>
  <si>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</si>
  <si>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</si>
  <si>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</si>
  <si>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</si>
  <si>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</si>
  <si>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</si>
  <si>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</si>
  <si>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</si>
  <si>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</si>
  <si>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</si>
  <si>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</si>
  <si>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</si>
  <si>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</si>
  <si>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</si>
  <si>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</si>
  <si>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</si>
  <si>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</si>
  <si>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</si>
  <si>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</si>
  <si>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</si>
  <si>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</si>
  <si>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</si>
  <si>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</si>
  <si>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</si>
  <si>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</si>
  <si>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</si>
  <si>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</si>
  <si>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</si>
  <si>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</si>
  <si>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</si>
  <si>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</si>
  <si>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</si>
  <si>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</si>
  <si>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</si>
  <si>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</si>
  <si>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</si>
  <si>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</si>
  <si>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</si>
  <si>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</si>
  <si>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</si>
  <si>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</si>
  <si>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</si>
  <si>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</si>
  <si>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</si>
  <si>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</si>
  <si>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</si>
  <si>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</si>
  <si>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</si>
  <si>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</si>
  <si>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</si>
  <si>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</si>
  <si>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</si>
  <si>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</si>
  <si>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</si>
  <si>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</si>
  <si>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</si>
  <si>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</si>
  <si>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</si>
  <si>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</si>
  <si>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</si>
  <si>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</si>
  <si>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</si>
  <si>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</si>
  <si>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</si>
  <si>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</si>
  <si>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</si>
  <si>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</si>
  <si>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</si>
  <si>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</si>
  <si>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</si>
  <si>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</si>
  <si>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</si>
  <si>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</si>
  <si>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</si>
  <si>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</si>
  <si>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</si>
  <si>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</si>
  <si>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</si>
  <si>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</si>
  <si>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</si>
  <si>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</si>
  <si>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</si>
  <si>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</si>
  <si>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</si>
  <si>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</si>
  <si>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</si>
  <si>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</si>
  <si>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</si>
  <si>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</si>
  <si>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</si>
  <si>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</si>
  <si>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</si>
  <si>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</si>
  <si>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</si>
  <si>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</si>
  <si>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</si>
  <si>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</si>
  <si>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</si>
  <si>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</si>
  <si>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</si>
  <si>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</si>
  <si>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</si>
  <si>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</si>
  <si>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</si>
  <si>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</si>
  <si>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</si>
  <si>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</si>
  <si>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</si>
  <si>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</si>
  <si>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</si>
  <si>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</si>
  <si>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</si>
  <si>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</si>
  <si>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</si>
  <si>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</si>
  <si>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</si>
  <si>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</si>
  <si>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</si>
  <si>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</si>
  <si>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</si>
  <si>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</si>
  <si>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</si>
  <si>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</si>
  <si>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</si>
  <si>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</si>
  <si>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</si>
  <si>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</si>
  <si>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</si>
  <si>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</si>
  <si>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</si>
  <si>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</si>
  <si>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</si>
  <si>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</si>
  <si>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</si>
  <si>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</si>
  <si>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</si>
  <si>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</si>
  <si>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</si>
  <si>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</si>
  <si>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</si>
  <si>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</si>
  <si>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</si>
  <si>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</si>
  <si>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</si>
  <si>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</si>
  <si>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</si>
  <si>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</si>
  <si>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</si>
  <si>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</si>
  <si>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</si>
  <si>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</si>
  <si>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</si>
  <si>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</si>
  <si>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</si>
  <si>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</si>
  <si>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</si>
  <si>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</si>
  <si>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</si>
  <si>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</si>
  <si>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</si>
  <si>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</si>
  <si>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</si>
  <si>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</si>
  <si>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</si>
  <si>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</si>
  <si>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</si>
  <si>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</si>
  <si>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</si>
  <si>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</si>
  <si>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</si>
  <si>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</si>
  <si>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</si>
  <si>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</si>
  <si>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</si>
  <si>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</si>
  <si>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</si>
  <si>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</si>
  <si>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</si>
  <si>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</si>
  <si>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</si>
  <si>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</si>
  <si>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</si>
  <si>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</si>
  <si>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</si>
  <si>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</si>
  <si>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</si>
  <si>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</si>
  <si>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</si>
  <si>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</si>
  <si>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</si>
  <si>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</si>
  <si>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</si>
  <si>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</si>
  <si>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</si>
  <si>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</si>
  <si>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</si>
  <si>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</si>
  <si>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</si>
  <si>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</si>
  <si>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</si>
  <si>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</si>
  <si>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</si>
  <si>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</si>
  <si>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</si>
  <si>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</si>
  <si>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</si>
  <si>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</si>
  <si>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</si>
  <si>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</si>
  <si>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</si>
  <si>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</si>
  <si>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</si>
  <si>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</si>
  <si>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</si>
  <si>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</si>
  <si>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</si>
  <si>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</si>
  <si>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</si>
  <si>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</si>
  <si>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</si>
  <si>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</si>
  <si>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</si>
  <si>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</si>
  <si>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</si>
  <si>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</si>
  <si>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</si>
  <si>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</si>
  <si>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</si>
  <si>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</si>
  <si>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</si>
  <si>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</si>
  <si>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</si>
  <si>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</si>
  <si>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</si>
  <si>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</si>
  <si>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</si>
  <si>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</si>
  <si>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</si>
  <si>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</si>
  <si>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</si>
  <si>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</si>
  <si>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</si>
  <si>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</si>
  <si>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</si>
  <si>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</si>
  <si>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</si>
  <si>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</si>
  <si>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</si>
  <si>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</si>
  <si>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</si>
  <si>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</si>
  <si>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</si>
  <si>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</si>
  <si>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</si>
  <si>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</si>
  <si>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</si>
  <si>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</si>
  <si>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</si>
  <si>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</si>
  <si>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</si>
  <si>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</si>
  <si>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</si>
  <si>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</si>
  <si>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</si>
  <si>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</si>
  <si>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</si>
  <si>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</si>
  <si>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</si>
  <si>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</si>
  <si>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</si>
  <si>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</si>
  <si>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</si>
  <si>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</si>
  <si>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</si>
  <si>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</si>
  <si>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</si>
  <si>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</si>
  <si>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</si>
  <si>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</si>
  <si>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</si>
  <si>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</si>
  <si>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</si>
  <si>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</si>
  <si>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</si>
  <si>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</si>
  <si>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</si>
  <si>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</si>
  <si>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</si>
  <si>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</si>
  <si>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</si>
  <si>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</si>
  <si>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</si>
  <si>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</si>
  <si>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</si>
  <si>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</si>
  <si>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</si>
  <si>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</si>
  <si>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</si>
  <si>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</si>
  <si>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</si>
  <si>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</si>
  <si>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</si>
  <si>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</si>
  <si>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</si>
  <si>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</si>
  <si>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</si>
  <si>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</si>
  <si>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</si>
  <si>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</si>
  <si>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</si>
  <si>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</si>
  <si>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</si>
  <si>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</si>
  <si>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</si>
  <si>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</si>
  <si>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</si>
  <si>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</si>
  <si>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</si>
  <si>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</si>
  <si>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</si>
  <si>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</si>
  <si>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</si>
  <si>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</si>
  <si>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</si>
  <si>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</si>
  <si>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</si>
  <si>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</si>
  <si>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</si>
  <si>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</si>
  <si>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</si>
  <si>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</si>
  <si>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</si>
  <si>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</si>
  <si>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</si>
  <si>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</si>
  <si>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</si>
  <si>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</si>
  <si>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</si>
  <si>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</si>
  <si>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</si>
  <si>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</si>
  <si>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</si>
  <si>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</si>
  <si>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</si>
  <si>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</si>
  <si>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</si>
  <si>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</si>
  <si>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</si>
  <si>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</si>
  <si>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</si>
  <si>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</si>
  <si>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</si>
  <si>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</si>
  <si>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</si>
  <si>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</si>
  <si>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</si>
  <si>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</si>
  <si>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</si>
  <si>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</si>
  <si>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</si>
  <si>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</si>
  <si>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</si>
  <si>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</si>
  <si>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</si>
  <si>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</si>
  <si>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</si>
  <si>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</si>
  <si>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</si>
  <si>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</si>
  <si>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</si>
  <si>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</si>
  <si>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</si>
  <si>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</si>
  <si>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</si>
  <si>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</si>
  <si>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</si>
  <si>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</si>
  <si>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</si>
  <si>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</si>
  <si>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</si>
  <si>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</si>
  <si>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</si>
  <si>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</si>
  <si>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</si>
  <si>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</si>
  <si>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</si>
  <si>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</si>
  <si>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</si>
  <si>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</si>
  <si>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</si>
  <si>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</si>
  <si>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</si>
  <si>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</si>
  <si>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</si>
  <si>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</si>
  <si>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</si>
  <si>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</si>
  <si>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</si>
  <si>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</si>
  <si>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</si>
  <si>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</si>
  <si>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</si>
  <si>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</si>
  <si>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</si>
  <si>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</si>
  <si>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</si>
  <si>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</si>
  <si>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</si>
  <si>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</si>
  <si>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</si>
  <si>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</si>
  <si>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</si>
  <si>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</si>
  <si>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</si>
  <si>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</si>
  <si>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</si>
  <si>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</si>
  <si>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</si>
  <si>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</si>
  <si>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</si>
  <si>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</si>
  <si>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</si>
  <si>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</si>
  <si>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</si>
  <si>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</si>
  <si>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</si>
  <si>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</si>
  <si>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</si>
  <si>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</si>
  <si>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</si>
  <si>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</si>
  <si>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</si>
  <si>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</si>
  <si>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</si>
  <si>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</si>
  <si>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</si>
  <si>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</si>
  <si>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</si>
  <si>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</si>
  <si>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</si>
  <si>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</si>
  <si>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</si>
  <si>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</si>
  <si>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</si>
  <si>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</si>
  <si>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</si>
  <si>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</si>
  <si>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</si>
  <si>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</si>
  <si>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</si>
  <si>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</si>
  <si>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</si>
  <si>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</si>
  <si>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</si>
  <si>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</si>
  <si>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</si>
  <si>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</si>
  <si>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</si>
  <si>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</si>
  <si>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</si>
  <si>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</si>
  <si>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</si>
  <si>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</si>
  <si>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</si>
  <si>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</si>
  <si>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</si>
  <si>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</si>
  <si>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</si>
  <si>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</si>
  <si>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</si>
  <si>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</si>
  <si>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</si>
  <si>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</si>
  <si>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</si>
  <si>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</si>
  <si>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</si>
  <si>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</si>
  <si>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</si>
  <si>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</si>
  <si>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</si>
  <si>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</si>
  <si>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</si>
  <si>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</si>
  <si>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</si>
  <si>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</si>
  <si>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</si>
  <si>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</si>
  <si>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</si>
  <si>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</si>
  <si>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</si>
  <si>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</si>
  <si>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</si>
  <si>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</si>
  <si>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</si>
  <si>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</si>
  <si>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</si>
  <si>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</si>
  <si>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</si>
  <si>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</si>
  <si>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</si>
  <si>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</si>
  <si>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</si>
  <si>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</si>
  <si>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</si>
  <si>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</si>
  <si>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</si>
  <si>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</si>
  <si>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</si>
  <si>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</si>
  <si>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</si>
  <si>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</si>
  <si>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</si>
  <si>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</si>
  <si>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</si>
  <si>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</si>
  <si>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</si>
  <si>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</si>
  <si>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</si>
  <si>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</si>
  <si>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</si>
  <si>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</si>
  <si>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</si>
  <si>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</si>
  <si>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</si>
  <si>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</si>
  <si>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</si>
  <si>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</si>
  <si>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</si>
  <si>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</si>
  <si>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</si>
  <si>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</si>
  <si>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</si>
  <si>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</si>
  <si>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</si>
  <si>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</si>
  <si>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</si>
  <si>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</si>
  <si>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</si>
  <si>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</si>
  <si>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</si>
  <si>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</si>
  <si>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</si>
  <si>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</si>
  <si>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</si>
  <si>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</si>
  <si>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</si>
  <si>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</si>
  <si>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</si>
  <si>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</si>
  <si>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</si>
  <si>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</si>
  <si>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</si>
  <si>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</si>
  <si>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</si>
  <si>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</si>
  <si>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</si>
  <si>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</si>
  <si>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</si>
  <si>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</si>
  <si>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</si>
  <si>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</si>
  <si>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</si>
  <si>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</si>
  <si>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</si>
  <si>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</si>
  <si>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</si>
  <si>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</si>
  <si>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</si>
  <si>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</si>
  <si>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</si>
  <si>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</si>
  <si>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</si>
  <si>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</si>
  <si>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</si>
  <si>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</si>
  <si>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</si>
  <si>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</si>
  <si>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</si>
  <si>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</si>
  <si>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</si>
  <si>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</si>
  <si>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</si>
  <si>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</si>
  <si>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</si>
  <si>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</si>
  <si>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</si>
  <si>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</si>
  <si>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</si>
  <si>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</si>
  <si>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</si>
  <si>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</si>
  <si>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</si>
  <si>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</si>
  <si>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</si>
  <si>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</si>
  <si>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</si>
  <si>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</si>
  <si>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</si>
  <si>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</si>
  <si>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</si>
  <si>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</si>
  <si>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</si>
  <si>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</si>
  <si>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</si>
  <si>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</si>
  <si>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</si>
  <si>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</si>
  <si>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</si>
  <si>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</si>
  <si>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</si>
  <si>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</si>
  <si>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</si>
  <si>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</si>
  <si>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</si>
  <si>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</si>
  <si>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</si>
  <si>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</si>
  <si>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</si>
  <si>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</si>
  <si>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</si>
  <si>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</si>
  <si>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</si>
  <si>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</si>
  <si>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</si>
  <si>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</si>
  <si>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</si>
  <si>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</si>
  <si>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</si>
  <si>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</si>
  <si>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</si>
  <si>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</si>
  <si>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</si>
  <si>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</si>
  <si>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</si>
  <si>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</si>
  <si>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</si>
  <si>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</si>
  <si>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</si>
  <si>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</si>
  <si>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</si>
  <si>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</si>
  <si>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</si>
  <si>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</si>
  <si>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</si>
  <si>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</si>
  <si>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</si>
  <si>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</si>
  <si>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</si>
  <si>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</si>
  <si>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</si>
  <si>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</si>
  <si>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</si>
  <si>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</si>
  <si>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</si>
  <si>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</si>
  <si>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</si>
  <si>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</si>
  <si>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</si>
  <si>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</si>
  <si>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</si>
  <si>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</si>
  <si>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</si>
  <si>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</si>
  <si>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</si>
  <si>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</si>
  <si>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</si>
  <si>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</si>
  <si>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</si>
  <si>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</si>
  <si>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</si>
  <si>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</si>
  <si>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</si>
  <si>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</si>
  <si>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</si>
  <si>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</si>
  <si>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</si>
  <si>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</si>
  <si>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</si>
  <si>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</si>
  <si>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</si>
  <si>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</si>
  <si>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</si>
  <si>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</si>
  <si>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</si>
  <si>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</si>
  <si>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</si>
  <si>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</si>
  <si>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</si>
  <si>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</si>
  <si>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</si>
  <si>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</si>
  <si>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</si>
  <si>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</si>
  <si>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</si>
  <si>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</si>
  <si>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</si>
  <si>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</si>
  <si>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</si>
  <si>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</si>
  <si>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</si>
  <si>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</si>
  <si>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</si>
  <si>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</si>
  <si>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</si>
  <si>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</si>
  <si>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</si>
  <si>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</si>
  <si>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</si>
  <si>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</si>
  <si>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</si>
  <si>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</si>
  <si>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</si>
  <si>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</si>
  <si>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</si>
  <si>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</si>
  <si>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</si>
  <si>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</si>
  <si>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</si>
  <si>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</si>
  <si>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</si>
  <si>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</si>
  <si>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</si>
  <si>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</si>
  <si>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</si>
  <si>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</si>
  <si>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</si>
  <si>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</si>
  <si>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</si>
  <si>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</si>
  <si>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</si>
  <si>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</si>
  <si>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</si>
  <si>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</si>
  <si>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</si>
  <si>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</si>
  <si>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</si>
  <si>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</si>
  <si>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</si>
  <si>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</si>
  <si>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</si>
  <si>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</si>
  <si>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</si>
  <si>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</si>
  <si>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</si>
  <si>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</si>
  <si>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</si>
  <si>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</si>
  <si>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</si>
  <si>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</si>
  <si>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</si>
  <si>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</si>
  <si>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</si>
  <si>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</si>
  <si>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</si>
  <si>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</si>
  <si>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</si>
  <si>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</si>
  <si>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</si>
  <si>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</si>
  <si>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</si>
  <si>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</si>
  <si>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</si>
  <si>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</si>
  <si>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</si>
  <si>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</si>
  <si>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</si>
  <si>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</si>
  <si>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</si>
  <si>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</si>
  <si>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</si>
  <si>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</si>
  <si>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</si>
  <si>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</si>
  <si>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</si>
  <si>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</si>
  <si>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</si>
  <si>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</si>
  <si>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</si>
  <si>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</si>
  <si>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</si>
  <si>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</si>
  <si>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</si>
  <si>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</si>
  <si>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</si>
  <si>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</si>
  <si>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</si>
  <si>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</si>
  <si>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</si>
  <si>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</si>
  <si>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</si>
  <si>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</si>
  <si>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</si>
  <si>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</si>
  <si>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</si>
  <si>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</si>
  <si>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</si>
  <si>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</si>
  <si>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</si>
  <si>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</si>
  <si>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</si>
  <si>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</si>
  <si>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</si>
  <si>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</si>
  <si>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</si>
  <si>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</si>
  <si>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</si>
  <si>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</si>
  <si>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</si>
  <si>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</si>
  <si>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</si>
  <si>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</si>
  <si>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</si>
  <si>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</si>
  <si>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</si>
  <si>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</si>
  <si>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</si>
  <si>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</si>
  <si>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</si>
  <si>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</si>
  <si>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</si>
  <si>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</si>
  <si>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</si>
  <si>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</si>
  <si>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</si>
  <si>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</si>
  <si>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</si>
  <si>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</si>
  <si>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</si>
  <si>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</si>
  <si>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</si>
  <si>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</si>
  <si>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</si>
  <si>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</si>
  <si>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</si>
  <si>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</si>
  <si>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</si>
  <si>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</si>
  <si>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</si>
  <si>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</si>
  <si>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</si>
  <si>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</si>
  <si>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</si>
  <si>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</si>
  <si>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</si>
  <si>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</si>
  <si>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</si>
  <si>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</si>
  <si>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</si>
  <si>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</si>
  <si>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</si>
  <si>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</si>
  <si>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</si>
  <si>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</si>
  <si>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</si>
  <si>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</si>
  <si>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</si>
  <si>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</si>
  <si>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</si>
  <si>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</si>
  <si>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</si>
  <si>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</si>
  <si>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</si>
  <si>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</si>
  <si>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</si>
  <si>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</si>
  <si>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</si>
  <si>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</si>
  <si>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</si>
  <si>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</si>
  <si>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</si>
  <si>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</si>
  <si>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</si>
  <si>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</si>
  <si>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</si>
  <si>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</si>
  <si>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</si>
  <si>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</si>
  <si>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</si>
  <si>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</si>
  <si>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</si>
  <si>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</si>
  <si>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</si>
  <si>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</si>
  <si>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</si>
  <si>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</si>
  <si>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</si>
  <si>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</si>
  <si>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</si>
  <si>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</si>
  <si>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</si>
  <si>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</si>
  <si>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</si>
  <si>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</si>
  <si>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</si>
  <si>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</si>
  <si>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</si>
  <si>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</si>
  <si>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</si>
  <si>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</si>
  <si>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</si>
  <si>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</si>
  <si>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</si>
  <si>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</si>
  <si>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</si>
  <si>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</si>
  <si>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</si>
  <si>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</si>
  <si>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</si>
  <si>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</si>
  <si>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</si>
  <si>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</si>
  <si>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</si>
  <si>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</si>
  <si>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</si>
  <si>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</si>
  <si>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</si>
  <si>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</si>
  <si>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</si>
  <si>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</si>
  <si>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</si>
  <si>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</si>
  <si>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</si>
  <si>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</si>
  <si>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</si>
  <si>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</si>
  <si>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</si>
  <si>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</si>
  <si>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</si>
  <si>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</si>
  <si>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</si>
  <si>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</si>
  <si>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</si>
  <si>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</si>
  <si>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</si>
  <si>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</si>
  <si>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</si>
  <si>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</si>
  <si>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</si>
  <si>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</si>
  <si>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</si>
  <si>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</si>
  <si>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</si>
  <si>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</si>
  <si>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</si>
  <si>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</si>
  <si>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</si>
  <si>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</si>
  <si>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</si>
  <si>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</si>
  <si>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</si>
  <si>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</si>
  <si>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</si>
  <si>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</si>
  <si>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</si>
  <si>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</si>
  <si>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</si>
  <si>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</si>
  <si>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</si>
  <si>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</si>
  <si>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</si>
  <si>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</si>
  <si>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</si>
  <si>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</si>
  <si>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</si>
  <si>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</si>
  <si>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</si>
  <si>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</si>
  <si>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</si>
  <si>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</si>
  <si>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</si>
  <si>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</si>
  <si>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</si>
  <si>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</si>
  <si>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</si>
  <si>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</si>
  <si>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</si>
  <si>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</si>
  <si>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</si>
  <si>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</si>
  <si>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</si>
  <si>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</si>
  <si>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</si>
  <si>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</si>
  <si>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</si>
  <si>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</si>
  <si>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</si>
  <si>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</si>
  <si>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</si>
  <si>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</si>
  <si>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</si>
  <si>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</si>
  <si>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</si>
  <si>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</si>
  <si>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</si>
  <si>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</si>
  <si>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</si>
  <si>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</si>
  <si>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</si>
  <si>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</si>
  <si>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</si>
  <si>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</si>
  <si>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</si>
  <si>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</si>
  <si>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</si>
  <si>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</si>
  <si>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</si>
  <si>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</si>
  <si>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</si>
  <si>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</si>
  <si>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</si>
  <si>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</si>
  <si>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</si>
  <si>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</si>
  <si>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</si>
  <si>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</si>
  <si>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</si>
  <si>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</si>
  <si>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</si>
  <si>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</si>
  <si>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</si>
  <si>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</si>
  <si>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</si>
  <si>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</si>
  <si>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</si>
  <si>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</si>
  <si>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</si>
  <si>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</si>
  <si>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</si>
  <si>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</si>
  <si>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</si>
  <si>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</si>
  <si>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</si>
  <si>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</si>
  <si>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</si>
  <si>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</si>
  <si>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</si>
  <si>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</si>
  <si>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</si>
  <si>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</si>
  <si>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</si>
  <si>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</si>
  <si>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</si>
  <si>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</si>
  <si>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</si>
  <si>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</si>
  <si>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</si>
  <si>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</si>
  <si>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</si>
  <si>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</si>
  <si>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</si>
  <si>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</si>
  <si>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</si>
  <si>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</si>
  <si>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</si>
  <si>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</si>
  <si>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</si>
  <si>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</si>
  <si>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</si>
  <si>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</si>
  <si>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</si>
  <si>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</si>
  <si>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</si>
  <si>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</si>
  <si>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</si>
  <si>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</si>
  <si>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</si>
  <si>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</si>
  <si>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</si>
  <si>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</si>
  <si>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</si>
  <si>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</si>
  <si>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</si>
  <si>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</si>
  <si>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</si>
  <si>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</si>
  <si>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</si>
  <si>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</si>
  <si>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</si>
  <si>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</si>
  <si>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</si>
  <si>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</si>
  <si>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</si>
  <si>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</si>
  <si>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</si>
  <si>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</si>
  <si>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</si>
  <si>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</si>
  <si>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</si>
  <si>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</si>
  <si>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</si>
  <si>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</si>
  <si>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</si>
  <si>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</si>
  <si>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</si>
  <si>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</si>
  <si>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</si>
  <si>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</si>
  <si>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</si>
  <si>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</si>
  <si>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</si>
  <si>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</si>
  <si>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</si>
  <si>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</si>
  <si>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</si>
  <si>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</si>
  <si>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</si>
  <si>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</si>
  <si>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</si>
  <si>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</si>
  <si>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</si>
  <si>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</si>
  <si>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</si>
  <si>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</si>
  <si>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</si>
  <si>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</si>
  <si>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</si>
  <si>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</si>
  <si>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</si>
  <si>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</si>
  <si>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</si>
  <si>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</si>
  <si>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</si>
  <si>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</si>
  <si>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</si>
  <si>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</si>
  <si>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</si>
  <si>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</si>
  <si>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</si>
  <si>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</si>
  <si>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</si>
  <si>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</si>
  <si>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</si>
  <si>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</si>
  <si>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</si>
  <si>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</si>
  <si>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</si>
  <si>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</si>
  <si>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</si>
  <si>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</si>
  <si>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</si>
  <si>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</si>
  <si>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</si>
  <si>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</si>
  <si>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</si>
  <si>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</si>
  <si>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</si>
  <si>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</si>
  <si>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</si>
  <si>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</si>
  <si>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</si>
  <si>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</si>
  <si>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</si>
  <si>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</si>
  <si>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</si>
  <si>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</si>
  <si>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</si>
  <si>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</si>
  <si>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</si>
  <si>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</si>
  <si>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</si>
  <si>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</si>
  <si>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</si>
  <si>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</si>
  <si>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</si>
  <si>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</si>
  <si>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</si>
  <si>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</si>
  <si>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</si>
  <si>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</si>
  <si>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</si>
  <si>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</si>
  <si>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</si>
  <si>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</si>
  <si>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</si>
  <si>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</si>
  <si>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</si>
  <si>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</si>
  <si>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</si>
  <si>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</si>
  <si>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</si>
  <si>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</si>
  <si>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</si>
  <si>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</si>
  <si>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</si>
  <si>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</si>
  <si>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</si>
  <si>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</si>
  <si>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</si>
  <si>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</si>
  <si>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</si>
  <si>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</si>
  <si>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</si>
  <si>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</si>
  <si>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</si>
  <si>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</si>
  <si>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</si>
  <si>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</si>
  <si>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</si>
  <si>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</si>
  <si>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</si>
  <si>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</si>
  <si>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</si>
  <si>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</si>
  <si>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</si>
  <si>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</si>
  <si>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</si>
  <si>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</si>
  <si>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</si>
  <si>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</si>
  <si>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</si>
  <si>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</si>
  <si>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</si>
  <si>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</si>
  <si>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</si>
  <si>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</si>
  <si>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</si>
  <si>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</si>
  <si>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</si>
  <si>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</si>
  <si>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</si>
  <si>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</si>
  <si>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</si>
  <si>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</si>
  <si>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</si>
  <si>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</si>
  <si>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</si>
  <si>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</si>
  <si>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</si>
  <si>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</si>
  <si>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</si>
  <si>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</si>
  <si>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</si>
  <si>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</si>
  <si>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</si>
  <si>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</si>
  <si>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</si>
  <si>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</si>
  <si>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</si>
  <si>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</si>
  <si>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</si>
  <si>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</si>
  <si>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</si>
  <si>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</si>
  <si>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</si>
  <si>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</si>
  <si>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</si>
  <si>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</si>
  <si>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</si>
  <si>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</si>
  <si>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</si>
  <si>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</si>
  <si>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</si>
  <si>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</si>
  <si>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</si>
  <si>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</si>
  <si>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</si>
  <si>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</si>
  <si>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</si>
  <si>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</si>
  <si>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</si>
  <si>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</si>
  <si>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</si>
  <si>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</si>
  <si>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</si>
  <si>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</si>
  <si>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</si>
  <si>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</si>
  <si>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</si>
  <si>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</si>
  <si>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</si>
  <si>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</si>
  <si>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</si>
  <si>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</si>
  <si>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</si>
  <si>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</si>
  <si>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</si>
  <si>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</si>
  <si>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</si>
  <si>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</si>
  <si>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</si>
  <si>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</si>
  <si>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</si>
  <si>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</si>
  <si>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</si>
  <si>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</si>
  <si>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</si>
  <si>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</si>
  <si>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</si>
  <si>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</si>
  <si>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</si>
  <si>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</si>
  <si>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</si>
  <si>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</si>
  <si>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</si>
  <si>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</si>
  <si>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</si>
  <si>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</si>
  <si>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</si>
  <si>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</si>
  <si>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</si>
  <si>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</si>
  <si>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</si>
  <si>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</si>
  <si>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</si>
  <si>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</si>
  <si>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</si>
  <si>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</si>
  <si>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</si>
  <si>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</si>
  <si>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</si>
  <si>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</si>
  <si>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</si>
  <si>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</si>
  <si>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</si>
  <si>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</si>
  <si>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</si>
  <si>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</si>
  <si>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</si>
  <si>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</si>
  <si>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</si>
  <si>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</si>
  <si>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</si>
  <si>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</si>
  <si>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</si>
  <si>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</si>
  <si>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</si>
  <si>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</si>
  <si>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</si>
  <si>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</si>
  <si>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</si>
  <si>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</si>
  <si>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</si>
  <si>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</si>
  <si>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</si>
  <si>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</si>
  <si>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</si>
  <si>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</si>
  <si>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</si>
  <si>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</si>
  <si>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</si>
  <si>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</si>
  <si>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</si>
  <si>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</si>
  <si>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</si>
  <si>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</si>
  <si>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</si>
  <si>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</si>
  <si>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</si>
  <si>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</si>
  <si>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</si>
  <si>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</si>
  <si>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</si>
  <si>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</si>
  <si>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</si>
  <si>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</si>
  <si>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</si>
  <si>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</si>
  <si>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</si>
  <si>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</si>
  <si>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</si>
  <si>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</si>
  <si>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</si>
  <si>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</si>
  <si>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</si>
  <si>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</si>
  <si>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</si>
  <si>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</si>
  <si>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</si>
  <si>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</si>
  <si>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</si>
  <si>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</si>
  <si>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</si>
  <si>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</si>
  <si>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</si>
  <si>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</si>
  <si>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</si>
  <si>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</si>
  <si>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</si>
  <si>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</si>
  <si>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</si>
  <si>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</si>
  <si>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</si>
  <si>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</si>
  <si>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</si>
  <si>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</si>
  <si>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</si>
  <si>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</si>
  <si>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</si>
  <si>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</si>
  <si>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</si>
  <si>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</si>
  <si>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</si>
  <si>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</si>
  <si>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</si>
  <si>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</si>
  <si>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</si>
  <si>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</si>
  <si>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</si>
  <si>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</si>
  <si>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</si>
  <si>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</si>
  <si>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</si>
  <si>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</si>
  <si>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</si>
  <si>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</si>
  <si>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</si>
  <si>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</si>
  <si>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</si>
  <si>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</si>
  <si>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</si>
  <si>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</si>
  <si>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</si>
  <si>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</si>
  <si>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</si>
  <si>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</si>
  <si>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</si>
  <si>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</si>
  <si>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</si>
  <si>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</si>
  <si>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</si>
  <si>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</si>
  <si>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</si>
  <si>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</si>
  <si>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</si>
  <si>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</si>
  <si>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</si>
  <si>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</si>
  <si>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</si>
  <si>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</si>
  <si>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</si>
  <si>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</si>
  <si>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</si>
  <si>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</si>
  <si>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</si>
  <si>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</si>
  <si>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</si>
  <si>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</si>
  <si>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</si>
  <si>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</si>
  <si>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</si>
  <si>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</si>
  <si>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</si>
  <si>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</si>
  <si>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</si>
  <si>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</si>
  <si>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</si>
  <si>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</si>
  <si>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</si>
  <si>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</si>
  <si>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</si>
  <si>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</si>
  <si>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</si>
  <si>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</si>
  <si>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</si>
  <si>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</si>
  <si>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</si>
  <si>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</si>
  <si>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</si>
  <si>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</si>
  <si>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</si>
  <si>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</si>
  <si>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</si>
  <si>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</si>
  <si>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</si>
  <si>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</si>
  <si>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</si>
  <si>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</si>
  <si>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</si>
  <si>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</si>
  <si>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</si>
  <si>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</si>
  <si>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</si>
  <si>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</si>
  <si>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</si>
  <si>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</si>
  <si>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</si>
  <si>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</si>
  <si>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</si>
  <si>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</si>
  <si>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</si>
  <si>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</si>
  <si>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</si>
  <si>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</si>
  <si>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</si>
  <si>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</si>
  <si>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</si>
  <si>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</si>
  <si>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</si>
  <si>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</si>
  <si>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</si>
  <si>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</si>
  <si>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</si>
  <si>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</si>
  <si>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</si>
  <si>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</si>
  <si>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</si>
  <si>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</si>
  <si>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</si>
  <si>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</si>
  <si>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</si>
  <si>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</si>
  <si>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</si>
  <si>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</si>
  <si>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</si>
  <si>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</si>
  <si>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</si>
  <si>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</si>
  <si>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</si>
  <si>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</si>
  <si>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</si>
  <si>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</si>
  <si>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</si>
  <si>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</si>
  <si>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</si>
  <si>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</si>
  <si>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</si>
  <si>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</si>
  <si>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</si>
  <si>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</si>
  <si>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</si>
  <si>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</si>
  <si>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</si>
  <si>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</si>
  <si>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</si>
  <si>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</si>
  <si>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</si>
  <si>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</si>
  <si>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</si>
  <si>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</si>
  <si>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</si>
  <si>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</si>
  <si>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</si>
  <si>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</si>
  <si>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</si>
  <si>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</si>
  <si>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</si>
  <si>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</si>
  <si>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</si>
  <si>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</si>
  <si>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</si>
  <si>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</si>
  <si>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</si>
  <si>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</si>
  <si>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</si>
  <si>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</si>
  <si>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</si>
  <si>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</si>
  <si>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</si>
  <si>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</si>
  <si>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</si>
  <si>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</si>
  <si>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</si>
  <si>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</si>
  <si>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</si>
  <si>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</si>
  <si>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</si>
  <si>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</si>
  <si>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</si>
  <si>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</si>
  <si>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</si>
  <si>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</si>
  <si>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</si>
  <si>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</si>
  <si>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</si>
  <si>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</si>
  <si>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</si>
  <si>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</si>
  <si>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</si>
  <si>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</si>
  <si>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</si>
  <si>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</si>
  <si>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</si>
  <si>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</si>
  <si>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</si>
  <si>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</si>
  <si>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</si>
  <si>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</si>
  <si>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</si>
  <si>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</si>
  <si>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</si>
  <si>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</si>
  <si>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</si>
  <si>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</si>
  <si>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</si>
  <si>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</si>
  <si>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</si>
  <si>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</si>
  <si>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</si>
  <si>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</si>
  <si>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</si>
  <si>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</si>
  <si>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</si>
  <si>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</si>
  <si>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</si>
  <si>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</si>
  <si>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</si>
  <si>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</si>
  <si>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</si>
  <si>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</si>
  <si>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</si>
  <si>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</si>
  <si>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</si>
  <si>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</si>
  <si>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</si>
  <si>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</si>
  <si>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</si>
  <si>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</si>
  <si>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</si>
  <si>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</si>
  <si>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</si>
  <si>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</si>
  <si>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</si>
  <si>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</si>
  <si>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</si>
  <si>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</si>
  <si>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</si>
  <si>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</si>
  <si>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</si>
  <si>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</si>
  <si>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</si>
  <si>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</si>
  <si>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</si>
  <si>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</si>
  <si>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</si>
  <si>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</si>
  <si>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</si>
  <si>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</si>
  <si>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</si>
  <si>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</si>
  <si>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</si>
  <si>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</si>
  <si>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</si>
  <si>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</si>
  <si>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</si>
  <si>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</si>
  <si>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</si>
  <si>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</si>
  <si>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</si>
  <si>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</si>
  <si>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</si>
  <si>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</si>
  <si>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</si>
  <si>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</si>
  <si>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</si>
  <si>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</si>
  <si>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</si>
  <si>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</si>
  <si>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</si>
  <si>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</si>
  <si>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</si>
  <si>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</si>
  <si>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</si>
  <si>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</si>
  <si>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</si>
  <si>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</si>
  <si>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</si>
  <si>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</si>
  <si>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</si>
  <si>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</si>
  <si>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</si>
  <si>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</si>
  <si>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</si>
  <si>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</si>
  <si>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</si>
  <si>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</si>
  <si>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</si>
  <si>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</si>
  <si>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</si>
  <si>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</si>
  <si>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</si>
  <si>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</si>
  <si>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</si>
  <si>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</si>
  <si>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</si>
  <si>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</si>
  <si>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</si>
  <si>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</si>
  <si>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</si>
  <si>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</si>
  <si>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</si>
  <si>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</si>
  <si>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</si>
  <si>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</si>
  <si>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</si>
  <si>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</si>
  <si>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</si>
  <si>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</si>
  <si>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</si>
  <si>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</si>
  <si>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</si>
  <si>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</si>
  <si>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</si>
  <si>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</si>
  <si>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</si>
  <si>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</si>
  <si>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</si>
  <si>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</si>
  <si>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</si>
  <si>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</si>
  <si>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</si>
  <si>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</si>
  <si>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</si>
  <si>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</si>
  <si>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</si>
  <si>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</si>
  <si>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</si>
  <si>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</si>
  <si>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</si>
  <si>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</si>
  <si>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</si>
  <si>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</si>
  <si>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</si>
  <si>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</si>
  <si>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</si>
  <si>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</si>
  <si>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</si>
  <si>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</si>
  <si>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</si>
  <si>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</si>
  <si>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</si>
  <si>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</si>
  <si>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</si>
  <si>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</si>
  <si>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</si>
  <si>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</si>
  <si>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</si>
  <si>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</si>
  <si>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</si>
  <si>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</si>
  <si>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</si>
  <si>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</si>
  <si>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</si>
  <si>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</si>
  <si>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</si>
  <si>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</si>
  <si>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</si>
  <si>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</si>
  <si>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</si>
  <si>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</si>
  <si>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</si>
  <si>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</si>
  <si>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</si>
  <si>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</si>
  <si>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</si>
  <si>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</si>
  <si>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</si>
  <si>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</si>
  <si>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</si>
  <si>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</si>
  <si>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</si>
  <si>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</si>
  <si>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</si>
  <si>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</si>
  <si>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</si>
  <si>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</si>
  <si>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</si>
  <si>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</si>
  <si>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</si>
  <si>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</si>
  <si>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</si>
  <si>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</si>
  <si>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</si>
  <si>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</si>
  <si>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</si>
  <si>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</si>
  <si>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</si>
  <si>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</si>
  <si>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</si>
  <si>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</si>
  <si>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</si>
  <si>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</si>
  <si>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</si>
  <si>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</si>
  <si>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</si>
  <si>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</si>
  <si>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</si>
  <si>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</si>
  <si>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</si>
  <si>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</si>
  <si>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</si>
  <si>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</si>
  <si>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</si>
  <si>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</si>
  <si>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</si>
  <si>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</si>
  <si>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</si>
  <si>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</si>
  <si>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</si>
  <si>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</si>
  <si>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</si>
  <si>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</si>
  <si>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</si>
  <si>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</si>
  <si>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</si>
  <si>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</si>
  <si>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</si>
  <si>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</si>
  <si>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</si>
  <si>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</si>
  <si>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</si>
  <si>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</si>
  <si>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</si>
  <si>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</si>
  <si>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</si>
  <si>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</si>
  <si>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</si>
  <si>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</si>
  <si>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</si>
  <si>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</si>
  <si>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</si>
  <si>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</si>
  <si>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</si>
  <si>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</si>
  <si>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</si>
  <si>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</si>
  <si>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</si>
  <si>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</si>
  <si>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</si>
  <si>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</si>
  <si>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</si>
  <si>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</si>
  <si>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</si>
  <si>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</si>
  <si>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</si>
  <si>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</si>
  <si>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</si>
  <si>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</si>
  <si>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</si>
  <si>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</si>
  <si>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</si>
  <si>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</si>
  <si>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</si>
  <si>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</si>
  <si>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</si>
  <si>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</si>
  <si>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</si>
  <si>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</si>
  <si>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</si>
  <si>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</si>
  <si>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</si>
  <si>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</si>
  <si>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</si>
  <si>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</si>
  <si>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</si>
  <si>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</si>
  <si>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</si>
  <si>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</si>
  <si>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</si>
  <si>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</si>
  <si>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</si>
  <si>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</si>
  <si>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</si>
  <si>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</si>
  <si>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</si>
  <si>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</si>
  <si>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</si>
  <si>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</si>
  <si>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</si>
  <si>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</si>
  <si>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</si>
  <si>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</si>
  <si>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</si>
  <si>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</si>
  <si>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</si>
  <si>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</si>
  <si>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</si>
  <si>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</si>
  <si>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</si>
  <si>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</si>
  <si>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</si>
  <si>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</si>
  <si>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</si>
  <si>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</si>
  <si>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</si>
  <si>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</si>
  <si>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</si>
  <si>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</si>
  <si>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</si>
  <si>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</si>
  <si>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</si>
  <si>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</si>
  <si>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</si>
  <si>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</si>
  <si>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</si>
  <si>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</si>
  <si>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</si>
  <si>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</si>
  <si>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</si>
  <si>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</si>
  <si>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</si>
  <si>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</si>
  <si>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</si>
  <si>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</si>
  <si>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</si>
  <si>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</si>
  <si>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</si>
  <si>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</si>
  <si>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</si>
  <si>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</si>
  <si>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</si>
  <si>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</si>
  <si>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</si>
  <si>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</si>
  <si>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</si>
  <si>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</si>
  <si>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</si>
  <si>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</si>
  <si>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</si>
  <si>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</si>
  <si>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</si>
  <si>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</si>
  <si>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</si>
  <si>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</si>
  <si>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</si>
  <si>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</si>
  <si>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</si>
  <si>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</si>
  <si>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</si>
  <si>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</si>
  <si>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</si>
  <si>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</si>
  <si>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</si>
  <si>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</si>
  <si>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</si>
  <si>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</si>
  <si>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</si>
  <si>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</si>
  <si>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</si>
  <si>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</si>
  <si>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</si>
  <si>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</si>
  <si>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</si>
  <si>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</si>
  <si>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</si>
  <si>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</si>
  <si>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</si>
  <si>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</si>
  <si>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</si>
  <si>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</si>
  <si>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</si>
  <si>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</si>
  <si>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</si>
  <si>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</si>
  <si>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</si>
  <si>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</si>
  <si>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</si>
  <si>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</si>
  <si>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</si>
  <si>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</si>
  <si>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</si>
  <si>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</si>
  <si>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</si>
  <si>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</si>
  <si>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</si>
  <si>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</si>
  <si>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</si>
  <si>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</si>
  <si>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</si>
  <si>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</si>
  <si>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</si>
  <si>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</si>
  <si>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</si>
  <si>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</si>
  <si>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</si>
  <si>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</si>
  <si>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</si>
  <si>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</si>
  <si>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</si>
  <si>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</si>
  <si>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</si>
  <si>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</si>
  <si>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</si>
  <si>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</si>
  <si>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</si>
  <si>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</si>
  <si>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</si>
  <si>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</si>
  <si>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</si>
  <si>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</si>
  <si>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</si>
  <si>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</si>
  <si>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</si>
  <si>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</si>
  <si>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</si>
  <si>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</si>
  <si>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</si>
  <si>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</si>
  <si>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</si>
  <si>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</si>
  <si>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</si>
  <si>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</si>
  <si>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</si>
  <si>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</si>
  <si>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</si>
  <si>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</si>
  <si>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</si>
  <si>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</si>
  <si>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</si>
  <si>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</si>
  <si>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</si>
  <si>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</si>
  <si>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</si>
  <si>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</si>
  <si>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</si>
  <si>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</si>
  <si>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</si>
  <si>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</si>
  <si>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</si>
  <si>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</si>
  <si>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</si>
  <si>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</si>
  <si>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</si>
  <si>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</si>
  <si>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</si>
  <si>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</si>
  <si>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</si>
  <si>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</si>
  <si>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</si>
  <si>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</si>
  <si>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</si>
  <si>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</si>
  <si>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</si>
  <si>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</si>
  <si>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</si>
  <si>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</si>
  <si>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</si>
  <si>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</si>
  <si>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</si>
  <si>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</si>
  <si>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</si>
  <si>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</si>
  <si>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</si>
  <si>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</si>
  <si>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</si>
  <si>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</si>
  <si>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</si>
  <si>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</si>
  <si>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</si>
  <si>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</si>
  <si>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</si>
  <si>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</si>
  <si>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</si>
  <si>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</si>
  <si>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</si>
  <si>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</si>
  <si>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</si>
  <si>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</si>
  <si>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</si>
  <si>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</si>
  <si>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</si>
  <si>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</si>
  <si>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</si>
  <si>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</si>
  <si>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</si>
  <si>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</si>
  <si>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</si>
  <si>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</si>
  <si>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</si>
  <si>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</si>
  <si>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</si>
  <si>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</si>
  <si>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</si>
  <si>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</si>
  <si>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</si>
  <si>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</si>
  <si>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</si>
  <si>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</si>
  <si>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</si>
  <si>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</si>
  <si>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</si>
  <si>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</si>
  <si>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</si>
  <si>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</si>
  <si>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</si>
  <si>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</si>
  <si>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</si>
  <si>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</si>
  <si>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</si>
  <si>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</si>
  <si>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</si>
  <si>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</si>
  <si>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</si>
  <si>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</si>
  <si>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</si>
  <si>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</si>
  <si>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</si>
  <si>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</si>
  <si>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</si>
  <si>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</si>
  <si>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</si>
  <si>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</si>
  <si>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</si>
  <si>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</si>
  <si>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</si>
  <si>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</si>
  <si>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</si>
  <si>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</si>
  <si>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</si>
  <si>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</si>
  <si>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</si>
  <si>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</si>
  <si>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</si>
  <si>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</si>
  <si>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</si>
  <si>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</si>
  <si>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</si>
  <si>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</si>
  <si>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</si>
  <si>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</si>
  <si>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</si>
  <si>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</si>
  <si>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</si>
  <si>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</si>
  <si>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</si>
  <si>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</si>
  <si>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</si>
  <si>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</si>
  <si>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</si>
  <si>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</si>
  <si>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</si>
  <si>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</si>
  <si>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</si>
  <si>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</si>
  <si>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</si>
  <si>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</si>
  <si>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</si>
  <si>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</si>
  <si>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</si>
  <si>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</si>
  <si>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</si>
  <si>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</si>
  <si>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</si>
  <si>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</si>
  <si>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</si>
  <si>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</si>
  <si>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</si>
  <si>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</si>
  <si>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</si>
  <si>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</si>
  <si>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</si>
  <si>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</si>
  <si>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</si>
  <si>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</si>
  <si>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</si>
  <si>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</si>
  <si>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</si>
  <si>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</si>
  <si>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</si>
  <si>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</si>
  <si>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</si>
  <si>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</si>
  <si>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</si>
  <si>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</si>
  <si>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</si>
  <si>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</si>
  <si>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</si>
  <si>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</si>
  <si>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</si>
  <si>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</si>
  <si>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</si>
  <si>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</si>
  <si>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</si>
  <si>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</si>
  <si>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</si>
  <si>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</si>
  <si>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</si>
  <si>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</si>
  <si>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</si>
  <si>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</si>
  <si>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</si>
  <si>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</si>
  <si>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</si>
  <si>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</si>
  <si>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</si>
  <si>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</si>
  <si>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</si>
  <si>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</si>
  <si>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</si>
  <si>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</si>
  <si>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</si>
  <si>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</si>
  <si>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</si>
  <si>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</si>
  <si>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</si>
  <si>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</si>
  <si>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</si>
  <si>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</si>
  <si>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</si>
  <si>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</si>
  <si>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</si>
  <si>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</si>
  <si>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</si>
  <si>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</si>
  <si>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</si>
  <si>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</si>
  <si>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</si>
  <si>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</si>
  <si>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</si>
  <si>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</si>
  <si>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</si>
  <si>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</si>
  <si>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</si>
  <si>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</si>
  <si>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</si>
  <si>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</si>
  <si>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</si>
  <si>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</si>
  <si>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</si>
  <si>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</si>
  <si>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</si>
  <si>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</si>
  <si>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</si>
  <si>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</si>
  <si>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</si>
  <si>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</si>
  <si>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</si>
  <si>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</si>
  <si>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</si>
  <si>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</si>
  <si>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</si>
  <si>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</si>
  <si>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</si>
  <si>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</si>
  <si>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</si>
  <si>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</si>
  <si>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</si>
  <si>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</si>
  <si>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</si>
  <si>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</si>
  <si>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</si>
  <si>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</si>
  <si>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</si>
  <si>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</si>
  <si>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</si>
  <si>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</si>
  <si>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</si>
  <si>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</si>
  <si>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</si>
  <si>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</si>
  <si>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</si>
  <si>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</si>
  <si>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</si>
  <si>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</si>
  <si>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</si>
  <si>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</si>
  <si>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</si>
  <si>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</si>
  <si>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</si>
  <si>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</si>
  <si>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</si>
  <si>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</si>
  <si>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</si>
  <si>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</si>
  <si>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</si>
  <si>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</si>
  <si>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</si>
  <si>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</si>
  <si>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</si>
  <si>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</si>
  <si>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</si>
  <si>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</si>
  <si>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</si>
  <si>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</si>
  <si>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</si>
  <si>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</si>
  <si>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</si>
  <si>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</si>
  <si>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</si>
  <si>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</si>
  <si>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</si>
  <si>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</si>
  <si>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</si>
  <si>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</si>
  <si>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</si>
  <si>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</si>
  <si>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</si>
  <si>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</si>
  <si>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</si>
  <si>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</si>
  <si>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</si>
  <si>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</si>
  <si>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</si>
  <si>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</si>
  <si>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</si>
  <si>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</si>
  <si>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</si>
  <si>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</si>
  <si>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</si>
  <si>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</si>
  <si>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</si>
  <si>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</si>
  <si>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</si>
  <si>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</si>
  <si>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</si>
  <si>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</si>
  <si>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</si>
  <si>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</si>
  <si>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</si>
  <si>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</si>
  <si>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</si>
  <si>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</si>
  <si>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</si>
  <si>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</si>
  <si>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</si>
  <si>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</si>
  <si>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</si>
  <si>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</si>
  <si>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</si>
  <si>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</si>
  <si>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</si>
  <si>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</si>
  <si>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</si>
  <si>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</si>
  <si>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</si>
  <si>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</si>
  <si>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</si>
  <si>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</si>
  <si>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</si>
  <si>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</si>
  <si>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</si>
  <si>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</si>
  <si>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</si>
  <si>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</si>
  <si>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</si>
  <si>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</si>
  <si>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</si>
  <si>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</si>
  <si>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</si>
  <si>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</si>
  <si>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</si>
  <si>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</si>
  <si>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</si>
  <si>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</si>
  <si>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</si>
  <si>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</si>
  <si>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</si>
  <si>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</si>
  <si>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</si>
  <si>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</si>
  <si>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</si>
  <si>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</si>
  <si>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</si>
  <si>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</si>
  <si>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</si>
  <si>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</si>
  <si>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</si>
  <si>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</si>
  <si>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</si>
  <si>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</si>
  <si>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</si>
  <si>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</si>
  <si>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</si>
  <si>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</si>
  <si>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</si>
  <si>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</si>
  <si>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</si>
  <si>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</si>
  <si>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</si>
  <si>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</si>
  <si>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</si>
  <si>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</si>
  <si>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</si>
  <si>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</si>
  <si>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</si>
  <si>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</si>
  <si>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</si>
  <si>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</si>
  <si>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</si>
  <si>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</si>
  <si>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</si>
  <si>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</si>
  <si>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</si>
  <si>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</si>
  <si>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</si>
  <si>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</si>
  <si>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</si>
  <si>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</si>
  <si>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</si>
  <si>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</si>
  <si>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</si>
  <si>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</si>
  <si>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</si>
  <si>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</si>
  <si>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</si>
  <si>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</si>
  <si>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</si>
  <si>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</si>
  <si>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</si>
  <si>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</si>
  <si>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</si>
  <si>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</si>
  <si>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</si>
  <si>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</si>
  <si>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</si>
  <si>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</si>
  <si>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</si>
  <si>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</si>
  <si>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</si>
  <si>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</si>
  <si>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</si>
  <si>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</si>
  <si>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</si>
  <si>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</si>
  <si>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</si>
  <si>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</si>
  <si>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</si>
  <si>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</si>
  <si>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</si>
  <si>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</si>
  <si>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</si>
  <si>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</si>
  <si>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</si>
  <si>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</si>
  <si>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</si>
  <si>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</si>
  <si>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</si>
  <si>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</si>
  <si>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</si>
  <si>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</si>
  <si>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</si>
  <si>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</si>
  <si>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</si>
  <si>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</si>
  <si>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</si>
  <si>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</si>
  <si>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</si>
  <si>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</si>
  <si>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</si>
  <si>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</si>
  <si>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</si>
  <si>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</si>
  <si>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</si>
  <si>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</si>
  <si>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</si>
  <si>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</si>
  <si>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</si>
  <si>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</si>
  <si>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</si>
  <si>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</si>
  <si>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</si>
  <si>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</si>
  <si>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</si>
  <si>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</si>
  <si>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</si>
  <si>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</si>
  <si>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</si>
  <si>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</si>
  <si>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</si>
  <si>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</si>
  <si>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</si>
  <si>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</si>
  <si>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</si>
  <si>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</si>
  <si>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</si>
  <si>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</si>
  <si>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</si>
  <si>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</si>
  <si>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</si>
  <si>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</si>
  <si>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</si>
  <si>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</si>
  <si>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</si>
  <si>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</si>
  <si>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</si>
  <si>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</si>
  <si>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</si>
  <si>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</si>
  <si>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</si>
  <si>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</si>
  <si>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</si>
  <si>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</si>
  <si>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</si>
  <si>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</si>
  <si>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</si>
  <si>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</si>
  <si>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</si>
  <si>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</si>
  <si>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</si>
  <si>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</si>
  <si>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</si>
  <si>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</si>
  <si>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</si>
  <si>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</si>
  <si>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</si>
  <si>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</si>
  <si>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</si>
  <si>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</si>
  <si>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</si>
  <si>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</si>
  <si>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</si>
  <si>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</si>
  <si>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</si>
  <si>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</si>
  <si>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</si>
  <si>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</si>
  <si>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</si>
  <si>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</si>
  <si>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</si>
  <si>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</si>
  <si>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</si>
  <si>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</si>
  <si>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</si>
  <si>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</si>
  <si>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</si>
  <si>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</si>
  <si>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</si>
  <si>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</si>
  <si>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</si>
  <si>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</si>
  <si>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</si>
  <si>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</si>
  <si>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</si>
  <si>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</si>
  <si>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</si>
  <si>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</si>
  <si>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</si>
  <si>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</si>
  <si>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</si>
  <si>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</si>
  <si>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</si>
  <si>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</si>
  <si>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</si>
  <si>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</si>
  <si>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</si>
  <si>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</si>
  <si>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</si>
  <si>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</si>
  <si>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</si>
  <si>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</si>
  <si>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</si>
  <si>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</si>
  <si>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</si>
  <si>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</si>
  <si>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</si>
  <si>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</si>
  <si>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</si>
  <si>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</si>
  <si>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</si>
  <si>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</si>
  <si>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</si>
  <si>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</si>
  <si>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</si>
  <si>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</si>
  <si>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</si>
  <si>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</si>
  <si>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</si>
  <si>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</si>
  <si>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</si>
  <si>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</si>
  <si>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</si>
  <si>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</si>
  <si>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</si>
  <si>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</si>
  <si>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</si>
  <si>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</si>
  <si>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</si>
  <si>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</si>
  <si>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</si>
  <si>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</si>
  <si>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</si>
  <si>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</si>
  <si>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</si>
  <si>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</si>
  <si>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</si>
  <si>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</si>
  <si>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</si>
  <si>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</si>
  <si>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</si>
  <si>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</si>
  <si>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</si>
  <si>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</si>
  <si>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</si>
  <si>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</si>
  <si>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</si>
  <si>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</si>
  <si>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</si>
  <si>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</si>
  <si>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</si>
  <si>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</si>
  <si>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</si>
  <si>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</si>
  <si>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</si>
  <si>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</si>
  <si>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</si>
  <si>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</si>
  <si>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</si>
  <si>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</si>
  <si>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</si>
  <si>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</si>
  <si>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</si>
  <si>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</si>
  <si>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</si>
  <si>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</si>
  <si>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</si>
  <si>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</si>
  <si>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</si>
  <si>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</si>
  <si>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</si>
  <si>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</si>
  <si>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</si>
  <si>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</si>
  <si>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</si>
  <si>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</si>
  <si>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</si>
  <si>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</si>
  <si>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</si>
  <si>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</si>
  <si>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</si>
  <si>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</si>
  <si>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</si>
  <si>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</si>
  <si>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</si>
  <si>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</si>
  <si>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</si>
  <si>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</si>
  <si>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</si>
  <si>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</si>
  <si>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</si>
  <si>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</si>
  <si>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</si>
  <si>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</si>
  <si>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</si>
  <si>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</si>
  <si>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</si>
  <si>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</si>
  <si>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</si>
  <si>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</si>
  <si>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</si>
  <si>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</si>
  <si>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</si>
  <si>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</si>
  <si>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</si>
  <si>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</si>
  <si>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</si>
  <si>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</si>
  <si>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</si>
  <si>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</si>
  <si>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</si>
  <si>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</si>
  <si>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</si>
  <si>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</si>
  <si>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</si>
  <si>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</si>
  <si>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</si>
  <si>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</si>
  <si>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</si>
  <si>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</si>
  <si>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</si>
  <si>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</si>
  <si>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</si>
  <si>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</si>
  <si>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</si>
  <si>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</si>
  <si>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</si>
  <si>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</si>
  <si>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</si>
  <si>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</si>
  <si>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</si>
  <si>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</si>
  <si>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</si>
  <si>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</si>
  <si>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</si>
  <si>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</si>
  <si>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</si>
  <si>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</si>
  <si>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</si>
  <si>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</si>
  <si>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</si>
  <si>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</si>
  <si>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</si>
  <si>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</si>
  <si>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</si>
  <si>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</si>
  <si>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</si>
  <si>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</si>
  <si>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</si>
  <si>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</si>
  <si>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</si>
  <si>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</si>
  <si>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</si>
  <si>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</si>
  <si>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</si>
  <si>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</si>
  <si>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</si>
  <si>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</si>
  <si>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</si>
  <si>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</si>
  <si>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</si>
  <si>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</si>
  <si>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</si>
  <si>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</si>
  <si>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</si>
  <si>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</si>
  <si>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</si>
  <si>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</si>
  <si>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</si>
  <si>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</si>
  <si>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</si>
  <si>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</si>
  <si>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</si>
  <si>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</si>
  <si>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</si>
  <si>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</si>
  <si>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</si>
  <si>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</si>
  <si>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</si>
  <si>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</si>
  <si>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</si>
  <si>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</si>
  <si>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</si>
  <si>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</si>
  <si>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</si>
  <si>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</si>
  <si>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</si>
  <si>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</si>
  <si>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</si>
  <si>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</si>
  <si>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</si>
  <si>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</si>
  <si>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</si>
  <si>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</si>
  <si>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</si>
  <si>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</si>
  <si>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</si>
  <si>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</si>
  <si>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</si>
  <si>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</si>
  <si>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</si>
  <si>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</si>
  <si>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</si>
  <si>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</si>
  <si>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</si>
  <si>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</si>
  <si>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</si>
  <si>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</si>
  <si>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</si>
  <si>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</si>
  <si>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</si>
  <si>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</si>
  <si>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</si>
  <si>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</si>
  <si>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</si>
  <si>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</si>
  <si>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</si>
  <si>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</si>
  <si>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</si>
  <si>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</si>
  <si>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</si>
  <si>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</si>
  <si>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</si>
  <si>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</si>
  <si>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</si>
  <si>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</si>
  <si>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</si>
  <si>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</si>
  <si>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</si>
  <si>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</si>
  <si>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</si>
  <si>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</si>
  <si>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</si>
  <si>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</si>
  <si>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</si>
  <si>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</si>
  <si>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</si>
  <si>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</si>
  <si>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</si>
  <si>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</si>
  <si>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</si>
  <si>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</si>
  <si>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</si>
  <si>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</si>
  <si>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</si>
  <si>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</si>
  <si>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</si>
  <si>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</si>
  <si>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</si>
  <si>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</si>
  <si>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</si>
  <si>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</si>
  <si>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</si>
  <si>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</si>
  <si>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</si>
  <si>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</si>
  <si>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</si>
  <si>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</si>
  <si>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</si>
  <si>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</si>
  <si>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</si>
  <si>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</si>
  <si>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</si>
  <si>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</si>
  <si>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</si>
  <si>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</si>
  <si>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</si>
  <si>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</si>
  <si>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</si>
  <si>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</si>
  <si>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</si>
  <si>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</si>
  <si>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</si>
  <si>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</si>
  <si>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</si>
  <si>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</si>
  <si>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</si>
  <si>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</si>
  <si>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</si>
  <si>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</si>
  <si>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</si>
  <si>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</si>
  <si>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</si>
  <si>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</si>
  <si>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</si>
  <si>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</si>
  <si>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</si>
  <si>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</si>
  <si>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</si>
  <si>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</si>
  <si>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</si>
  <si>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</si>
  <si>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</si>
  <si>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</si>
  <si>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</si>
  <si>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</si>
  <si>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</si>
  <si>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</si>
  <si>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</si>
  <si>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</si>
  <si>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</si>
  <si>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</si>
  <si>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</si>
  <si>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</si>
  <si>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</si>
  <si>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</si>
  <si>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</si>
  <si>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</si>
  <si>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</si>
  <si>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</si>
  <si>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</si>
  <si>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</si>
  <si>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</si>
  <si>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</si>
  <si>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</si>
  <si>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</si>
  <si>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</si>
  <si>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</si>
  <si>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</si>
  <si>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</si>
  <si>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</si>
  <si>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</si>
  <si>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</si>
  <si>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</si>
  <si>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</si>
  <si>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</si>
  <si>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</si>
  <si>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</si>
  <si>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</si>
  <si>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</si>
  <si>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</si>
  <si>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</si>
  <si>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</si>
  <si>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</si>
  <si>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</si>
  <si>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</si>
  <si>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</si>
  <si>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</si>
  <si>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</si>
  <si>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</si>
  <si>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</si>
  <si>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</si>
  <si>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</si>
  <si>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</si>
  <si>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</si>
  <si>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</si>
  <si>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</si>
  <si>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</si>
  <si>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</si>
  <si>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</si>
  <si>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</si>
  <si>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</si>
  <si>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</si>
  <si>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</si>
  <si>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</si>
  <si>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</si>
  <si>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</si>
  <si>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</si>
  <si>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</si>
  <si>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</si>
  <si>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</si>
  <si>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</si>
  <si>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</si>
  <si>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</si>
  <si>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</si>
  <si>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</si>
  <si>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</si>
  <si>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</si>
  <si>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</si>
  <si>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</si>
  <si>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</si>
  <si>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</si>
  <si>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</si>
  <si>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</si>
  <si>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</si>
  <si>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</si>
  <si>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</si>
  <si>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</si>
  <si>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</si>
  <si>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</si>
  <si>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</si>
  <si>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</si>
  <si>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</si>
  <si>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</si>
  <si>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</si>
  <si>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</si>
  <si>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</si>
  <si>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</si>
  <si>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</si>
  <si>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</si>
  <si>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</si>
  <si>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</si>
  <si>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</si>
  <si>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</si>
  <si>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</si>
  <si>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</si>
  <si>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</si>
  <si>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</si>
  <si>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</si>
  <si>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</si>
  <si>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</si>
  <si>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</si>
  <si>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</si>
  <si>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</si>
  <si>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</si>
  <si>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</si>
  <si>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</si>
  <si>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</si>
  <si>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</si>
  <si>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</si>
  <si>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</si>
  <si>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</si>
  <si>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</si>
  <si>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</si>
  <si>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</si>
  <si>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</si>
  <si>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</si>
  <si>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</si>
  <si>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</si>
  <si>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</si>
  <si>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</si>
  <si>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</si>
  <si>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</si>
  <si>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</si>
  <si>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</si>
  <si>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</si>
  <si>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</si>
  <si>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</si>
  <si>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</si>
  <si>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</si>
  <si>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</si>
  <si>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</si>
  <si>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</si>
  <si>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</si>
  <si>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</si>
  <si>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</si>
  <si>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</si>
  <si>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</si>
  <si>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</si>
  <si>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</si>
  <si>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</si>
  <si>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</si>
  <si>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</si>
  <si>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</si>
  <si>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</si>
  <si>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</si>
  <si>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</si>
  <si>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</si>
  <si>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</si>
  <si>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</si>
  <si>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</si>
  <si>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</si>
  <si>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</si>
  <si>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</si>
  <si>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</si>
  <si>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</si>
  <si>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</si>
  <si>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</si>
  <si>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</si>
  <si>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</si>
  <si>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</si>
  <si>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</si>
  <si>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</si>
  <si>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</si>
  <si>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</si>
  <si>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</si>
  <si>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</si>
  <si>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</si>
  <si>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</si>
  <si>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</si>
  <si>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</si>
  <si>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</si>
  <si>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</si>
  <si>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</si>
  <si>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</si>
  <si>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</si>
  <si>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</si>
  <si>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</si>
  <si>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</si>
  <si>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</si>
  <si>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</si>
  <si>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</si>
  <si>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</si>
  <si>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</si>
  <si>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</si>
  <si>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</si>
  <si>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</si>
  <si>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</si>
  <si>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</si>
  <si>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</si>
  <si>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</si>
  <si>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</si>
  <si>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</si>
  <si>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</si>
  <si>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</si>
  <si>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</si>
  <si>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</si>
  <si>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</si>
  <si>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</si>
  <si>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</si>
  <si>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</si>
  <si>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</si>
  <si>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</si>
  <si>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</si>
  <si>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</si>
  <si>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</si>
  <si>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</si>
  <si>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</si>
  <si>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</si>
  <si>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</si>
  <si>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</si>
  <si>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</si>
  <si>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</si>
  <si>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</si>
  <si>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</si>
  <si>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</si>
  <si>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</si>
  <si>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</si>
  <si>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</si>
  <si>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</si>
  <si>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</si>
  <si>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</si>
  <si>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</si>
  <si>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</si>
  <si>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</si>
  <si>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</si>
  <si>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</si>
  <si>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</si>
  <si>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</si>
  <si>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</si>
  <si>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</si>
  <si>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</si>
  <si>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</si>
  <si>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</si>
  <si>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</si>
  <si>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</si>
  <si>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</si>
  <si>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</si>
  <si>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</si>
  <si>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</si>
  <si>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</si>
  <si>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</si>
  <si>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</si>
  <si>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</si>
  <si>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</si>
  <si>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</si>
  <si>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</si>
  <si>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</si>
  <si>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</si>
  <si>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</si>
  <si>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</si>
  <si>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</si>
  <si>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</si>
  <si>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</si>
  <si>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</si>
  <si>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</si>
  <si>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</si>
  <si>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</si>
  <si>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</si>
  <si>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</si>
  <si>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</si>
  <si>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</si>
  <si>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</si>
  <si>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</si>
  <si>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</si>
  <si>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</si>
  <si>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</si>
  <si>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</si>
  <si>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</si>
  <si>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</si>
  <si>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</si>
  <si>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</si>
  <si>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</si>
  <si>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</si>
  <si>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</si>
  <si>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</si>
  <si>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</si>
  <si>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</si>
  <si>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</si>
  <si>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</si>
  <si>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</si>
  <si>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</si>
  <si>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</si>
  <si>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</si>
  <si>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</si>
  <si>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</si>
  <si>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</si>
  <si>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</si>
  <si>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</si>
  <si>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</si>
  <si>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</si>
  <si>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</si>
  <si>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</si>
  <si>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</si>
  <si>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</si>
  <si>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</si>
  <si>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</si>
  <si>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</si>
  <si>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</si>
  <si>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</si>
  <si>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</si>
  <si>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</si>
  <si>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</si>
  <si>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</si>
  <si>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</si>
  <si>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</si>
  <si>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</si>
  <si>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</si>
  <si>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</si>
  <si>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</si>
  <si>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</si>
  <si>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</si>
  <si>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</si>
  <si>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</si>
  <si>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</si>
  <si>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</si>
  <si>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</si>
  <si>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</si>
  <si>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</si>
  <si>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</si>
  <si>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</si>
  <si>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</si>
  <si>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</si>
  <si>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</si>
  <si>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</si>
  <si>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</si>
  <si>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</si>
  <si>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</si>
  <si>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</si>
  <si>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</si>
  <si>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</si>
  <si>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</si>
  <si>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</si>
  <si>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</si>
  <si>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</si>
  <si>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</si>
  <si>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</si>
  <si>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</si>
  <si>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</si>
  <si>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</si>
  <si>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</si>
  <si>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</si>
  <si>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</si>
  <si>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</si>
  <si>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</si>
  <si>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</si>
  <si>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</si>
  <si>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</si>
  <si>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</si>
  <si>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</si>
  <si>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</si>
  <si>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</si>
  <si>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</si>
  <si>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</si>
  <si>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</si>
  <si>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</si>
  <si>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</si>
  <si>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</si>
  <si>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</si>
  <si>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</si>
  <si>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</si>
  <si>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</si>
  <si>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</si>
  <si>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</si>
  <si>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</si>
  <si>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</si>
  <si>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</si>
  <si>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</si>
  <si>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</si>
  <si>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</si>
  <si>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</si>
  <si>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</si>
  <si>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</si>
  <si>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</si>
  <si>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</si>
  <si>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</si>
  <si>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</si>
  <si>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</si>
  <si>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</si>
  <si>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</si>
  <si>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</si>
  <si>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</si>
  <si>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</si>
  <si>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</si>
  <si>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</si>
  <si>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</si>
  <si>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</si>
  <si>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</si>
  <si>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</si>
  <si>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</si>
  <si>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</si>
  <si>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</si>
  <si>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</si>
  <si>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</si>
  <si>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</si>
  <si>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</si>
  <si>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</si>
  <si>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</si>
  <si>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</si>
  <si>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</si>
  <si>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</si>
  <si>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</si>
  <si>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</si>
  <si>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</si>
  <si>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</si>
  <si>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</si>
  <si>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</si>
  <si>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</si>
  <si>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</si>
  <si>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</si>
  <si>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</si>
  <si>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</si>
  <si>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</si>
  <si>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</si>
  <si>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</si>
  <si>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</si>
  <si>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</si>
  <si>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</si>
  <si>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</si>
  <si>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</si>
  <si>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</si>
  <si>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</si>
  <si>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</si>
  <si>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</si>
  <si>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</si>
  <si>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</si>
  <si>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</si>
  <si>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</si>
  <si>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</si>
  <si>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</si>
  <si>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</si>
  <si>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</si>
  <si>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</si>
  <si>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</si>
  <si>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</si>
  <si>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</si>
  <si>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</si>
  <si>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</si>
  <si>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</si>
  <si>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</si>
  <si>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</si>
  <si>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</si>
  <si>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</si>
  <si>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</si>
  <si>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</si>
  <si>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</si>
  <si>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</si>
  <si>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</si>
  <si>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</si>
  <si>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</si>
  <si>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</si>
  <si>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</si>
  <si>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</si>
  <si>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</si>
  <si>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</si>
  <si>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</si>
  <si>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</si>
  <si>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</si>
  <si>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</si>
  <si>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</si>
  <si>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</si>
  <si>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</si>
  <si>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</si>
  <si>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</si>
  <si>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</si>
  <si>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</si>
  <si>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</si>
  <si>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</si>
  <si>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</si>
  <si>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</si>
  <si>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</si>
  <si>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</si>
  <si>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</si>
  <si>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</si>
  <si>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</si>
  <si>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</si>
  <si>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</si>
  <si>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</si>
  <si>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</si>
  <si>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</si>
  <si>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</si>
  <si>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</si>
  <si>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</si>
  <si>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</si>
  <si>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</si>
  <si>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</si>
  <si>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</si>
  <si>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</si>
  <si>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</si>
  <si>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</si>
  <si>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</si>
  <si>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</si>
  <si>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</si>
  <si>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</si>
  <si>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</si>
  <si>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</si>
  <si>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</si>
  <si>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</si>
  <si>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</si>
  <si>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</si>
  <si>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</si>
  <si>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</si>
  <si>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</si>
  <si>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</si>
  <si>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</si>
  <si>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</si>
  <si>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</si>
  <si>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</si>
  <si>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</si>
  <si>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</si>
  <si>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</si>
  <si>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</si>
  <si>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</si>
  <si>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</si>
  <si>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</si>
  <si>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</si>
  <si>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</si>
  <si>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</si>
  <si>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</si>
  <si>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</si>
  <si>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</si>
  <si>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</si>
  <si>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</si>
  <si>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</si>
  <si>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</si>
  <si>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</si>
  <si>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</si>
  <si>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</si>
  <si>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</si>
  <si>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</si>
  <si>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</si>
  <si>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</si>
  <si>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</si>
  <si>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</si>
  <si>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</si>
  <si>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</si>
  <si>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</si>
  <si>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</si>
  <si>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</si>
  <si>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</si>
  <si>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</si>
  <si>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</si>
  <si>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</si>
  <si>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</si>
  <si>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</si>
  <si>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</si>
  <si>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</si>
  <si>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</si>
  <si>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</si>
  <si>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</si>
  <si>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</si>
  <si>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</si>
  <si>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</si>
  <si>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</si>
  <si>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</si>
  <si>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</si>
  <si>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</si>
  <si>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</si>
  <si>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</si>
  <si>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</si>
  <si>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</si>
  <si>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</si>
  <si>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</si>
  <si>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</si>
  <si>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</si>
  <si>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</si>
  <si>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</si>
  <si>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</si>
  <si>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</si>
  <si>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</si>
  <si>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</si>
  <si>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</si>
  <si>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</si>
  <si>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</si>
  <si>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</si>
  <si>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</si>
  <si>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</si>
  <si>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</si>
  <si>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</si>
  <si>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</si>
  <si>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</si>
  <si>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</si>
  <si>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</si>
  <si>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</si>
  <si>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</si>
  <si>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</si>
  <si>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</si>
  <si>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</si>
  <si>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</si>
  <si>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</si>
  <si>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</si>
  <si>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</si>
  <si>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</si>
  <si>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</si>
  <si>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</si>
  <si>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</si>
  <si>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</si>
  <si>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</si>
  <si>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</si>
  <si>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</si>
  <si>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</si>
  <si>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</si>
  <si>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</si>
  <si>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</si>
  <si>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</si>
  <si>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</si>
  <si>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</si>
  <si>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</si>
  <si>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</si>
  <si>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</si>
  <si>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</si>
  <si>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</si>
  <si>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</si>
  <si>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</si>
  <si>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</si>
  <si>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</si>
  <si>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</si>
  <si>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</si>
  <si>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</si>
  <si>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</si>
  <si>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</si>
  <si>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</si>
  <si>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</si>
  <si>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</si>
  <si>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</si>
  <si>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</si>
  <si>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</si>
  <si>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</si>
  <si>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</si>
  <si>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</si>
  <si>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</si>
  <si>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</si>
  <si>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</si>
  <si>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</si>
  <si>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</si>
  <si>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</si>
  <si>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</si>
  <si>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</si>
  <si>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</si>
  <si>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</si>
  <si>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</si>
  <si>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</si>
  <si>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</si>
  <si>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</si>
  <si>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</si>
  <si>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</si>
  <si>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</si>
  <si>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</si>
  <si>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</si>
  <si>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</si>
  <si>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</si>
  <si>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</si>
  <si>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</si>
  <si>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</si>
  <si>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</si>
  <si>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</si>
  <si>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</si>
  <si>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</si>
  <si>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</si>
  <si>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</si>
  <si>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</si>
  <si>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</si>
  <si>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</si>
  <si>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</si>
  <si>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</si>
  <si>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</si>
  <si>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</si>
  <si>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</si>
  <si>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</si>
  <si>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</si>
  <si>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</si>
  <si>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</si>
  <si>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</si>
  <si>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</si>
  <si>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</si>
  <si>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</si>
  <si>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</si>
  <si>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</si>
  <si>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</si>
  <si>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</si>
  <si>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</si>
  <si>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</si>
  <si>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</si>
  <si>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</si>
  <si>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</si>
  <si>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</si>
  <si>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</si>
  <si>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</si>
  <si>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</si>
  <si>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</si>
  <si>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</si>
  <si>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</si>
  <si>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</si>
  <si>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</si>
  <si>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</si>
  <si>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</si>
  <si>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</si>
  <si>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</si>
  <si>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</si>
  <si>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</si>
  <si>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</si>
  <si>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</si>
  <si>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</si>
  <si>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</si>
  <si>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</si>
  <si>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</si>
  <si>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</si>
  <si>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</si>
  <si>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</si>
  <si>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</si>
  <si>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</si>
  <si>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</si>
  <si>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</si>
  <si>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</si>
  <si>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</si>
  <si>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</si>
  <si>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</si>
  <si>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</si>
  <si>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</si>
  <si>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</si>
  <si>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</si>
  <si>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</si>
  <si>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</si>
  <si>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</si>
  <si>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</si>
  <si>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</si>
  <si>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</si>
  <si>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</si>
  <si>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</si>
  <si>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</si>
  <si>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</si>
  <si>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</si>
  <si>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</si>
  <si>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</si>
  <si>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</si>
  <si>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</si>
  <si>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</si>
  <si>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</si>
  <si>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</si>
  <si>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</si>
  <si>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</si>
  <si>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</si>
  <si>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</si>
  <si>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</si>
  <si>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</si>
  <si>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</si>
  <si>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</si>
  <si>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</si>
  <si>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</si>
  <si>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</si>
  <si>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</si>
  <si>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</si>
  <si>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</si>
  <si>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</si>
  <si>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</si>
  <si>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</si>
  <si>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</si>
  <si>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</si>
  <si>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</si>
  <si>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</si>
  <si>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</si>
  <si>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</si>
  <si>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</si>
  <si>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</si>
  <si>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</si>
  <si>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</si>
  <si>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</si>
  <si>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</si>
  <si>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</si>
  <si>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</si>
  <si>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</si>
  <si>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</si>
  <si>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</si>
  <si>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</si>
  <si>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</si>
  <si>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</si>
  <si>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</si>
  <si>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</si>
  <si>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</si>
  <si>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</si>
  <si>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</si>
  <si>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</si>
  <si>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</si>
  <si>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</si>
  <si>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</si>
  <si>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</si>
  <si>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</si>
  <si>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</si>
  <si>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</si>
  <si>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</si>
  <si>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</si>
  <si>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</si>
  <si>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</si>
  <si>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</si>
  <si>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</si>
  <si>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</si>
  <si>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</si>
  <si>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</si>
  <si>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</si>
  <si>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</si>
  <si>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</si>
  <si>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</si>
  <si>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</si>
  <si>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</si>
  <si>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</si>
  <si>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</si>
  <si>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</si>
  <si>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</si>
  <si>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</si>
  <si>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</si>
  <si>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</si>
  <si>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</si>
  <si>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</si>
  <si>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</si>
  <si>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</si>
  <si>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</si>
  <si>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</si>
  <si>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</si>
  <si>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</si>
  <si>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</si>
  <si>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</si>
  <si>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</si>
  <si>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</si>
  <si>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</si>
  <si>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</si>
  <si>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</si>
  <si>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</si>
  <si>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</si>
  <si>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</si>
  <si>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</si>
  <si>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</si>
  <si>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</si>
  <si>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</si>
  <si>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</si>
  <si>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</si>
  <si>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</si>
  <si>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</si>
  <si>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</si>
  <si>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</si>
  <si>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</si>
  <si>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</si>
  <si>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</si>
  <si>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</si>
  <si>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</si>
  <si>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</si>
  <si>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</si>
  <si>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</si>
  <si>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</si>
  <si>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</si>
  <si>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</si>
  <si>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</si>
  <si>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</si>
  <si>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</si>
  <si>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</si>
  <si>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</si>
  <si>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</si>
  <si>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</si>
  <si>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</si>
  <si>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</si>
  <si>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</si>
  <si>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</si>
  <si>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</si>
  <si>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</si>
  <si>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</si>
  <si>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</si>
  <si>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</si>
  <si>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</si>
  <si>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</si>
  <si>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</si>
  <si>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</si>
  <si>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</si>
  <si>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</si>
  <si>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</si>
  <si>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</si>
  <si>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</si>
  <si>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</si>
  <si>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</si>
  <si>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</si>
  <si>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</si>
  <si>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</si>
  <si>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</si>
  <si>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</si>
  <si>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</si>
  <si>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</si>
  <si>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</si>
  <si>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</si>
  <si>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</si>
  <si>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</si>
  <si>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</si>
  <si>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</si>
  <si>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</si>
  <si>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</si>
  <si>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</si>
  <si>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</si>
  <si>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</si>
  <si>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</si>
  <si>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</si>
  <si>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</si>
  <si>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</si>
  <si>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</si>
  <si>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</si>
  <si>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</si>
  <si>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</si>
  <si>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</si>
  <si>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</si>
  <si>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</si>
  <si>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</si>
  <si>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</si>
  <si>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</si>
  <si>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</si>
  <si>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</si>
  <si>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</si>
  <si>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</si>
  <si>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</si>
  <si>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</si>
  <si>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</si>
  <si>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</si>
  <si>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</si>
  <si>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</si>
  <si>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</si>
  <si>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</si>
  <si>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</si>
  <si>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</si>
  <si>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</si>
  <si>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</si>
  <si>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</si>
  <si>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</si>
  <si>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</si>
  <si>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</si>
  <si>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</si>
  <si>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</si>
  <si>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</si>
  <si>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</si>
  <si>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</si>
  <si>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</si>
  <si>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</si>
  <si>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</si>
  <si>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</si>
  <si>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</si>
  <si>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</si>
  <si>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</si>
  <si>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</si>
  <si>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</si>
  <si>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</si>
  <si>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</si>
  <si>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</si>
  <si>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</si>
  <si>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</si>
  <si>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</si>
  <si>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</si>
  <si>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</si>
  <si>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</si>
  <si>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</si>
  <si>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</si>
  <si>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</si>
  <si>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</si>
  <si>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</si>
  <si>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</si>
  <si>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</si>
  <si>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</si>
  <si>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</si>
  <si>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</si>
  <si>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</si>
  <si>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</si>
  <si>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</si>
  <si>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</si>
  <si>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</si>
  <si>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</si>
  <si>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</si>
  <si>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</si>
  <si>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</si>
  <si>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</si>
  <si>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</si>
  <si>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</si>
  <si>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</si>
  <si>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</si>
  <si>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</si>
  <si>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</si>
  <si>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</si>
  <si>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</si>
  <si>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</si>
  <si>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</si>
  <si>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</si>
  <si>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</si>
  <si>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</si>
  <si>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</si>
  <si>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</si>
  <si>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</si>
  <si>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</si>
  <si>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</si>
  <si>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</si>
  <si>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</si>
  <si>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</si>
  <si>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</si>
  <si>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</si>
  <si>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</si>
  <si>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</si>
  <si>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</si>
  <si>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</si>
  <si>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</si>
  <si>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</si>
  <si>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</si>
  <si>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</si>
  <si>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</si>
  <si>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</si>
  <si>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</si>
  <si>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</si>
  <si>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</si>
  <si>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</si>
  <si>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</si>
  <si>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</si>
  <si>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</si>
  <si>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</si>
  <si>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</si>
  <si>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</si>
  <si>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</si>
  <si>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</si>
  <si>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</si>
  <si>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</si>
  <si>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</si>
  <si>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</si>
  <si>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</si>
  <si>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</si>
  <si>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</si>
  <si>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</si>
  <si>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</si>
  <si>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</si>
  <si>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</si>
  <si>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</si>
  <si>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</si>
  <si>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</si>
  <si>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</si>
  <si>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</si>
  <si>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</si>
  <si>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</si>
  <si>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</si>
  <si>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</si>
  <si>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</si>
  <si>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</si>
  <si>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</si>
  <si>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</si>
  <si>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</si>
  <si>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</si>
  <si>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</si>
  <si>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</si>
  <si>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</si>
  <si>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</si>
  <si>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</si>
  <si>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</si>
  <si>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</si>
  <si>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</si>
  <si>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</si>
  <si>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</si>
  <si>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</si>
  <si>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</si>
  <si>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</si>
  <si>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</si>
  <si>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</si>
  <si>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</si>
  <si>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</si>
  <si>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</si>
  <si>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</si>
  <si>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</si>
  <si>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</si>
  <si>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</si>
  <si>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</si>
  <si>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</si>
  <si>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</si>
  <si>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</si>
  <si>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</si>
  <si>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</si>
  <si>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</si>
  <si>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</si>
  <si>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</si>
  <si>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</si>
  <si>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</si>
  <si>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</si>
  <si>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</si>
  <si>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</si>
  <si>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</si>
  <si>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</si>
  <si>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</si>
  <si>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</si>
  <si>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</si>
  <si>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</si>
  <si>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</si>
  <si>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</si>
  <si>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</si>
  <si>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</si>
  <si>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</si>
  <si>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</si>
  <si>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</si>
  <si>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</si>
  <si>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</si>
  <si>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</si>
  <si>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</si>
  <si>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</si>
  <si>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</si>
  <si>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</si>
  <si>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</si>
  <si>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</si>
  <si>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</si>
  <si>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</si>
  <si>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</si>
  <si>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</si>
  <si>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</si>
  <si>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</si>
  <si>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</si>
  <si>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</si>
  <si>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</si>
  <si>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</si>
  <si>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</si>
  <si>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</si>
  <si>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</si>
  <si>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</si>
  <si>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</si>
  <si>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</si>
  <si>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</si>
  <si>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</si>
  <si>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</si>
  <si>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</si>
  <si>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</si>
  <si>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</si>
  <si>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</si>
  <si>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</si>
  <si>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</si>
  <si>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</si>
  <si>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</si>
  <si>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</si>
  <si>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</si>
  <si>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</si>
  <si>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</si>
  <si>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</si>
  <si>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</si>
  <si>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</si>
  <si>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</si>
  <si>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</si>
  <si>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</si>
  <si>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</si>
  <si>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</si>
  <si>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</si>
  <si>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</si>
  <si>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</si>
  <si>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</si>
  <si>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</si>
  <si>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</si>
  <si>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</si>
  <si>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</si>
  <si>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</si>
  <si>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</si>
  <si>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</si>
  <si>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</si>
  <si>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</si>
  <si>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</si>
  <si>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</si>
  <si>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</si>
  <si>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</si>
  <si>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</si>
  <si>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</si>
  <si>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</si>
  <si>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</si>
  <si>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</si>
  <si>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</si>
  <si>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</si>
  <si>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</si>
  <si>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</si>
  <si>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</si>
  <si>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</si>
  <si>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</si>
  <si>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</si>
  <si>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</si>
  <si>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</si>
  <si>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</si>
  <si>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</si>
  <si>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</si>
  <si>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</si>
  <si>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</si>
  <si>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</si>
  <si>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</si>
  <si>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</si>
  <si>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</si>
  <si>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</si>
  <si>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</si>
  <si>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</si>
  <si>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</si>
  <si>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</si>
  <si>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</si>
  <si>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</si>
  <si>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</si>
  <si>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</si>
  <si>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</si>
  <si>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</si>
  <si>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</si>
  <si>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</si>
  <si>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</si>
  <si>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</si>
  <si>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</si>
  <si>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</si>
  <si>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</si>
  <si>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</si>
  <si>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</si>
  <si>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</si>
  <si>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</si>
  <si>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</si>
  <si>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</si>
  <si>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</si>
  <si>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</si>
  <si>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</si>
  <si>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</si>
  <si>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</si>
  <si>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</si>
  <si>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</si>
  <si>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</si>
  <si>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</si>
  <si>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</si>
  <si>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</si>
  <si>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</si>
  <si>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</si>
  <si>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</si>
  <si>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</si>
  <si>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</si>
  <si>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</si>
  <si>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</si>
  <si>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</si>
  <si>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</si>
  <si>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</si>
  <si>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</si>
  <si>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</si>
  <si>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</si>
  <si>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</si>
  <si>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</si>
  <si>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</si>
  <si>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</si>
  <si>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</si>
  <si>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</si>
  <si>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</si>
  <si>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</si>
  <si>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</si>
  <si>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</si>
  <si>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</si>
  <si>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</si>
  <si>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</si>
  <si>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</si>
  <si>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</si>
  <si>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</si>
  <si>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</si>
  <si>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</si>
  <si>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</si>
  <si>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</si>
  <si>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</si>
  <si>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</si>
  <si>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</si>
  <si>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</si>
  <si>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</si>
  <si>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</si>
  <si>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</si>
  <si>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</si>
  <si>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</si>
  <si>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</si>
  <si>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</si>
  <si>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</si>
  <si>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</si>
  <si>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</si>
  <si>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</si>
  <si>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</si>
  <si>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</si>
  <si>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</si>
  <si>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</si>
  <si>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</si>
  <si>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</si>
  <si>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</si>
  <si>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</si>
  <si>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</si>
  <si>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</si>
  <si>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</si>
  <si>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</si>
  <si>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</si>
  <si>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</si>
  <si>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</si>
  <si>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</si>
  <si>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</si>
  <si>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</si>
  <si>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</si>
  <si>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</si>
  <si>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</si>
  <si>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</si>
  <si>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</si>
  <si>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</si>
  <si>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</si>
  <si>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</si>
  <si>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</si>
  <si>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</si>
  <si>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</si>
  <si>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</si>
  <si>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</si>
  <si>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</si>
  <si>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</si>
  <si>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</si>
  <si>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</si>
  <si>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</si>
  <si>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</si>
  <si>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</si>
  <si>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</si>
  <si>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</si>
  <si>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</si>
  <si>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</si>
  <si>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</si>
  <si>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</si>
  <si>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</si>
  <si>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</si>
  <si>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</si>
  <si>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</si>
  <si>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</si>
  <si>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</si>
  <si>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</si>
  <si>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</si>
  <si>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</si>
  <si>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</si>
  <si>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</si>
  <si>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</si>
  <si>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</si>
  <si>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</si>
  <si>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</si>
  <si>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</si>
  <si>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</si>
  <si>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</si>
  <si>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</si>
  <si>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</si>
  <si>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</si>
  <si>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</si>
  <si>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</si>
  <si>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</si>
  <si>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</si>
  <si>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</si>
  <si>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</si>
  <si>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</si>
  <si>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</si>
  <si>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</si>
  <si>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</si>
  <si>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</si>
  <si>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</si>
  <si>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</si>
  <si>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</si>
  <si>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</si>
  <si>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</si>
  <si>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</si>
  <si>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</si>
  <si>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</si>
  <si>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</si>
  <si>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</si>
  <si>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</si>
  <si>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</si>
  <si>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</si>
  <si>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</si>
  <si>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</si>
  <si>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</si>
  <si>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</si>
  <si>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</si>
  <si>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</si>
  <si>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</si>
  <si>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</si>
  <si>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</si>
  <si>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</si>
  <si>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</si>
  <si>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</si>
  <si>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</si>
  <si>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</si>
  <si>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</si>
  <si>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</si>
  <si>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</si>
  <si>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</si>
  <si>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</si>
  <si>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</si>
  <si>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</si>
  <si>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</si>
  <si>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</si>
  <si>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</si>
  <si>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</si>
  <si>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</si>
  <si>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</si>
  <si>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</si>
  <si>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</si>
  <si>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</si>
  <si>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</si>
  <si>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</si>
  <si>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</si>
  <si>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</si>
  <si>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</si>
  <si>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</si>
  <si>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</si>
  <si>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</si>
  <si>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</si>
  <si>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</si>
  <si>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</si>
  <si>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</si>
  <si>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</si>
  <si>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</si>
  <si>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</si>
  <si>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</si>
  <si>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</si>
  <si>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</si>
  <si>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</si>
  <si>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</si>
  <si>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</si>
  <si>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</si>
  <si>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</si>
  <si>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</si>
  <si>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</si>
  <si>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</si>
  <si>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</si>
  <si>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</si>
  <si>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</si>
  <si>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</si>
  <si>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</si>
  <si>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</si>
  <si>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</si>
  <si>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</si>
  <si>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</si>
  <si>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</si>
  <si>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</si>
  <si>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</si>
  <si>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</si>
  <si>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</si>
  <si>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</si>
  <si>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</si>
  <si>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</si>
  <si>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</si>
  <si>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</si>
  <si>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</si>
  <si>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</si>
  <si>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</si>
  <si>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</si>
  <si>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</si>
  <si>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</si>
  <si>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</si>
  <si>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</si>
  <si>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</si>
  <si>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</si>
  <si>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</si>
  <si>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</si>
  <si>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</si>
  <si>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</si>
  <si>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</si>
  <si>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</si>
  <si>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</si>
  <si>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</si>
  <si>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</si>
  <si>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</si>
  <si>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</si>
  <si>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</si>
  <si>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</si>
  <si>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</si>
  <si>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</si>
  <si>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</si>
  <si>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</si>
  <si>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</si>
  <si>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</si>
  <si>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</si>
  <si>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</si>
  <si>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</si>
  <si>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</si>
  <si>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</si>
  <si>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</si>
  <si>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</si>
  <si>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</si>
  <si>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</si>
  <si>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</si>
  <si>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</si>
  <si>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</si>
  <si>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</si>
  <si>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</si>
  <si>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</si>
  <si>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</si>
  <si>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</si>
  <si>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</si>
  <si>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</si>
  <si>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</si>
  <si>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</si>
  <si>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</si>
  <si>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</si>
  <si>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</si>
  <si>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</si>
  <si>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</si>
  <si>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</si>
  <si>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</si>
  <si>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</si>
  <si>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</si>
  <si>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</si>
  <si>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</si>
  <si>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</si>
  <si>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</si>
  <si>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</si>
  <si>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</si>
  <si>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</si>
  <si>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</si>
  <si>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</si>
  <si>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</si>
  <si>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</si>
  <si>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</si>
  <si>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</si>
  <si>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</si>
  <si>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</si>
  <si>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</si>
  <si>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</si>
  <si>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</si>
  <si>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</si>
  <si>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</si>
  <si>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</si>
  <si>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</si>
  <si>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</si>
  <si>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</si>
  <si>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</si>
  <si>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</si>
  <si>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</si>
  <si>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</si>
  <si>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</si>
  <si>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</si>
  <si>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</si>
  <si>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</si>
  <si>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</si>
  <si>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</si>
  <si>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</si>
  <si>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</si>
  <si>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</si>
  <si>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</si>
  <si>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</si>
  <si>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</si>
  <si>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</si>
  <si>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</si>
  <si>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</si>
  <si>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</si>
  <si>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</si>
  <si>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</si>
  <si>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</si>
  <si>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</si>
  <si>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</si>
  <si>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</si>
  <si>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</si>
  <si>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</si>
  <si>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</si>
  <si>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</si>
  <si>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</si>
  <si>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</si>
  <si>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</si>
  <si>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</si>
  <si>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</si>
  <si>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</si>
  <si>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</si>
  <si>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</si>
  <si>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</si>
  <si>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</si>
  <si>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</si>
  <si>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</si>
  <si>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</si>
  <si>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</si>
  <si>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</si>
  <si>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</si>
  <si>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</si>
  <si>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</si>
  <si>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</si>
  <si>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</si>
  <si>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</si>
  <si>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</si>
  <si>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</si>
  <si>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</si>
  <si>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</si>
  <si>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</si>
  <si>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</si>
  <si>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</si>
  <si>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</si>
  <si>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</si>
  <si>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</si>
  <si>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</si>
  <si>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</si>
  <si>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</si>
  <si>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</si>
  <si>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</si>
  <si>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</si>
  <si>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</si>
  <si>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</si>
  <si>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</si>
  <si>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</si>
  <si>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</si>
  <si>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</si>
  <si>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</si>
  <si>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</si>
  <si>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</si>
  <si>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</si>
  <si>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</si>
  <si>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</si>
  <si>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</si>
  <si>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</si>
  <si>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</si>
  <si>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</si>
  <si>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</si>
  <si>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</si>
  <si>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</si>
  <si>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</si>
  <si>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</si>
  <si>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</si>
  <si>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</si>
  <si>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</si>
  <si>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</si>
  <si>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</si>
  <si>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</si>
  <si>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</si>
  <si>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</si>
  <si>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</si>
  <si>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</si>
  <si>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</si>
  <si>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</si>
  <si>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</si>
  <si>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</si>
  <si>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</si>
  <si>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</si>
  <si>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</si>
  <si>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</si>
  <si>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</si>
  <si>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</si>
  <si>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</si>
  <si>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</si>
  <si>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</si>
  <si>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</si>
  <si>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</si>
  <si>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</si>
  <si>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</si>
  <si>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</si>
  <si>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</si>
  <si>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</si>
  <si>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</si>
  <si>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</si>
  <si>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</si>
  <si>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</si>
  <si>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</si>
  <si>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</si>
  <si>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</si>
  <si>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</si>
  <si>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</si>
  <si>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</si>
  <si>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</si>
  <si>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</si>
  <si>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</si>
  <si>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</si>
  <si>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</si>
  <si>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</si>
  <si>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</si>
  <si>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</si>
  <si>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</si>
  <si>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</si>
  <si>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</si>
  <si>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</si>
  <si>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</si>
  <si>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</si>
  <si>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</si>
  <si>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</si>
  <si>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</si>
  <si>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</si>
  <si>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</si>
  <si>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</si>
  <si>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</si>
  <si>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</si>
  <si>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</si>
  <si>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</si>
  <si>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</si>
  <si>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</si>
  <si>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</si>
  <si>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</si>
  <si>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</si>
  <si>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</si>
  <si>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</si>
  <si>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</si>
  <si>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</si>
  <si>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</si>
  <si>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</si>
  <si>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</si>
  <si>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</si>
  <si>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</si>
  <si>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</si>
  <si>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</si>
  <si>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</si>
  <si>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</si>
  <si>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</si>
  <si>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</si>
  <si>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</si>
  <si>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</si>
  <si>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</si>
  <si>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</si>
  <si>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</si>
  <si>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</si>
  <si>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</si>
  <si>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</si>
  <si>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</si>
  <si>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</si>
  <si>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</si>
  <si>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</si>
  <si>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</si>
  <si>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</si>
  <si>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</si>
  <si>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</si>
  <si>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</si>
  <si>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</si>
  <si>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</si>
  <si>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</si>
  <si>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</si>
  <si>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</si>
  <si>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</si>
  <si>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</si>
  <si>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</si>
  <si>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</si>
  <si>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</si>
  <si>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</si>
  <si>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</si>
  <si>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</si>
  <si>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</si>
  <si>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</si>
  <si>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</si>
  <si>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</si>
  <si>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</si>
  <si>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</si>
  <si>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</si>
  <si>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</si>
  <si>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</si>
  <si>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</si>
  <si>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</si>
  <si>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</si>
  <si>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</si>
  <si>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</si>
  <si>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</si>
  <si>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</si>
  <si>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</si>
  <si>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</si>
  <si>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</si>
  <si>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</si>
  <si>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</si>
  <si>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</si>
  <si>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</si>
  <si>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</si>
  <si>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</si>
  <si>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</si>
  <si>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</si>
  <si>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</si>
  <si>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</si>
  <si>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</si>
  <si>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</si>
  <si>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</si>
  <si>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</si>
  <si>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</si>
  <si>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</si>
  <si>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</si>
  <si>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</si>
  <si>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</si>
  <si>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</si>
  <si>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</si>
  <si>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</si>
  <si>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</si>
  <si>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</si>
  <si>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</si>
  <si>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</si>
  <si>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</si>
  <si>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</si>
  <si>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</si>
  <si>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</si>
  <si>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</si>
  <si>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</si>
  <si>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</si>
  <si>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</si>
  <si>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</si>
  <si>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</si>
  <si>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</si>
  <si>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</si>
  <si>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</si>
  <si>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</si>
  <si>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</si>
  <si>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</si>
  <si>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</si>
  <si>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</si>
  <si>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</si>
  <si>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</si>
  <si>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</si>
  <si>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</si>
  <si>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</si>
  <si>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</si>
  <si>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</si>
  <si>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</si>
  <si>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</si>
  <si>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</si>
  <si>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</si>
  <si>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</si>
  <si>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</si>
  <si>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</si>
  <si>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</si>
  <si>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</si>
  <si>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</si>
  <si>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</si>
  <si>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</si>
  <si>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</si>
  <si>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</si>
  <si>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</si>
  <si>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</si>
  <si>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</si>
  <si>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</si>
  <si>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</si>
  <si>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</si>
  <si>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</si>
  <si>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</si>
  <si>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</si>
  <si>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</si>
  <si>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</si>
  <si>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</si>
  <si>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</si>
  <si>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</si>
  <si>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</si>
  <si>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</si>
  <si>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</si>
  <si>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</si>
  <si>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</si>
  <si>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</si>
  <si>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</si>
  <si>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</si>
  <si>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</si>
  <si>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</si>
  <si>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</si>
  <si>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</si>
  <si>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</si>
  <si>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</si>
  <si>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</si>
  <si>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</si>
  <si>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</si>
  <si>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</si>
  <si>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</si>
  <si>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</si>
  <si>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</si>
  <si>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</si>
  <si>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</si>
  <si>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</si>
  <si>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</si>
  <si>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</si>
  <si>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</si>
  <si>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</si>
  <si>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</si>
  <si>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</si>
  <si>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</si>
  <si>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</si>
  <si>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</si>
  <si>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</si>
  <si>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</si>
  <si>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</si>
  <si>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</si>
  <si>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</si>
  <si>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</si>
  <si>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</si>
  <si>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</si>
  <si>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</si>
  <si>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</si>
  <si>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</si>
  <si>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</si>
  <si>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</si>
  <si>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</si>
  <si>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</si>
  <si>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</si>
  <si>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</si>
  <si>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</si>
  <si>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</si>
  <si>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</si>
  <si>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</si>
  <si>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</si>
  <si>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</si>
  <si>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</si>
  <si>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</si>
  <si>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</si>
  <si>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</si>
  <si>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</si>
  <si>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</si>
  <si>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</si>
  <si>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</si>
  <si>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</si>
  <si>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</si>
  <si>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</si>
  <si>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</si>
  <si>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</si>
  <si>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</si>
  <si>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</si>
  <si>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</si>
  <si>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</si>
  <si>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</si>
  <si>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</si>
  <si>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</si>
  <si>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</si>
  <si>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</si>
  <si>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</si>
  <si>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</si>
  <si>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</si>
  <si>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</si>
  <si>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</si>
  <si>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</si>
  <si>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</si>
  <si>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</si>
  <si>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</si>
  <si>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</si>
  <si>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</si>
  <si>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</si>
  <si>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</si>
  <si>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</si>
  <si>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</si>
  <si>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</si>
  <si>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</si>
  <si>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</si>
  <si>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</si>
  <si>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</si>
  <si>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</si>
  <si>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</si>
  <si>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</si>
  <si>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</si>
  <si>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</si>
  <si>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</si>
  <si>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</si>
  <si>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</si>
  <si>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</si>
  <si>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</si>
  <si>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</si>
  <si>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</si>
  <si>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</si>
  <si>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</si>
  <si>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</si>
  <si>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</si>
  <si>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</si>
  <si>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</si>
  <si>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</si>
  <si>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</si>
  <si>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</si>
  <si>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</si>
  <si>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</si>
  <si>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</si>
  <si>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</si>
  <si>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</si>
  <si>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</si>
  <si>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</si>
  <si>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</si>
  <si>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</si>
  <si>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</si>
  <si>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</si>
  <si>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</si>
  <si>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</si>
  <si>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</si>
  <si>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</si>
  <si>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</si>
  <si>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</si>
  <si>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</si>
  <si>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</si>
  <si>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</si>
  <si>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</si>
  <si>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</si>
  <si>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</si>
  <si>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</si>
  <si>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</si>
  <si>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</si>
  <si>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</si>
  <si>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</si>
  <si>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</si>
  <si>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</si>
  <si>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</si>
  <si>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</si>
  <si>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</si>
  <si>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</si>
  <si>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</si>
  <si>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</si>
  <si>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</si>
  <si>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</si>
  <si>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</si>
  <si>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</si>
  <si>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</si>
  <si>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</si>
  <si>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</si>
  <si>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</si>
  <si>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</si>
  <si>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</si>
  <si>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</si>
  <si>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</si>
  <si>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</si>
  <si>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</si>
  <si>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</si>
  <si>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</si>
  <si>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</si>
  <si>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</si>
  <si>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</si>
  <si>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</si>
  <si>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</si>
  <si>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</si>
  <si>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</si>
  <si>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</si>
  <si>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</si>
  <si>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</si>
  <si>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</si>
  <si>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</si>
  <si>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</si>
  <si>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</si>
  <si>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</si>
  <si>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</si>
  <si>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</si>
  <si>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</si>
  <si>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</si>
  <si>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</si>
  <si>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</si>
  <si>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</si>
  <si>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</si>
  <si>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</si>
  <si>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</si>
  <si>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</si>
  <si>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</si>
  <si>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</si>
  <si>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</si>
  <si>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</si>
  <si>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</si>
  <si>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</si>
  <si>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</si>
  <si>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</si>
  <si>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</si>
  <si>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</si>
  <si>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</si>
  <si>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</si>
  <si>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</si>
  <si>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</si>
  <si>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</si>
  <si>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</si>
  <si>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</si>
  <si>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</si>
  <si>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</si>
  <si>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</si>
  <si>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</si>
  <si>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</si>
  <si>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</si>
  <si>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</si>
  <si>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</si>
  <si>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</si>
  <si>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</si>
  <si>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</si>
  <si>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</si>
  <si>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</si>
  <si>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</si>
  <si>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</si>
  <si>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</si>
  <si>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</si>
  <si>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</si>
  <si>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</si>
  <si>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</si>
  <si>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</si>
  <si>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</si>
  <si>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</si>
  <si>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</si>
  <si>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</si>
  <si>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</si>
  <si>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</si>
  <si>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</si>
  <si>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</si>
  <si>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</si>
  <si>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</si>
  <si>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</si>
  <si>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</si>
  <si>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</si>
  <si>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</si>
  <si>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</si>
  <si>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</si>
  <si>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</si>
  <si>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</si>
  <si>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</si>
  <si>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</si>
  <si>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</si>
  <si>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</si>
  <si>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</si>
  <si>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</si>
  <si>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</si>
  <si>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</si>
  <si>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</si>
  <si>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</si>
  <si>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</si>
  <si>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</si>
  <si>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</si>
  <si>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</si>
  <si>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</si>
  <si>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</si>
  <si>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</si>
  <si>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</si>
  <si>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</si>
  <si>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</si>
  <si>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</si>
  <si>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</si>
  <si>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</si>
  <si>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</si>
  <si>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</si>
  <si>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</si>
  <si>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</si>
  <si>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</si>
  <si>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</si>
  <si>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</si>
  <si>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</si>
  <si>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</si>
  <si>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</si>
  <si>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</si>
  <si>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</si>
  <si>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</si>
  <si>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</si>
  <si>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</si>
  <si>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</si>
  <si>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</si>
  <si>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</si>
  <si>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</si>
  <si>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</si>
  <si>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</si>
  <si>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</si>
  <si>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</si>
  <si>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</si>
  <si>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</si>
  <si>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</si>
  <si>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</si>
  <si>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</si>
  <si>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</si>
  <si>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</si>
  <si>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</si>
  <si>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</si>
  <si>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</si>
  <si>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</si>
  <si>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</si>
  <si>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</si>
  <si>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</si>
  <si>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</si>
  <si>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</si>
  <si>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</si>
  <si>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</si>
  <si>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</si>
  <si>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</si>
  <si>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</si>
  <si>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</si>
  <si>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</si>
  <si>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</si>
  <si>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</si>
  <si>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</si>
  <si>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</si>
  <si>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</si>
  <si>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</si>
  <si>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</si>
  <si>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</si>
  <si>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</si>
  <si>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</si>
  <si>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</si>
  <si>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</si>
  <si>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</si>
  <si>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</si>
  <si>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</si>
  <si>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</si>
  <si>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</si>
  <si>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</si>
  <si>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</si>
  <si>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</si>
  <si>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</si>
  <si>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</si>
  <si>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</si>
  <si>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</si>
  <si>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</si>
  <si>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</si>
  <si>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</si>
  <si>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</si>
  <si>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</si>
  <si>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</si>
  <si>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</si>
  <si>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</si>
  <si>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</si>
  <si>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</si>
  <si>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</si>
  <si>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</si>
  <si>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</si>
  <si>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</si>
  <si>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</si>
  <si>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</si>
  <si>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</si>
  <si>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</si>
  <si>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</si>
  <si>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</si>
  <si>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</si>
  <si>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</si>
  <si>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</si>
  <si>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</si>
  <si>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</si>
  <si>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</si>
  <si>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</si>
  <si>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</si>
  <si>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</si>
  <si>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</si>
  <si>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</si>
  <si>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</si>
  <si>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</si>
  <si>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</si>
  <si>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</si>
  <si>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</si>
  <si>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</si>
  <si>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</si>
  <si>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</si>
  <si>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</si>
  <si>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</si>
  <si>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</si>
  <si>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</si>
  <si>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</si>
  <si>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</si>
  <si>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</si>
  <si>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</si>
  <si>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</si>
  <si>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</si>
  <si>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</si>
  <si>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</si>
  <si>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</si>
  <si>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</si>
  <si>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</si>
  <si>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</si>
  <si>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</si>
  <si>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</si>
  <si>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</si>
  <si>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</si>
  <si>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</si>
  <si>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</si>
  <si>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</si>
  <si>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</si>
  <si>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</si>
  <si>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</si>
  <si>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</si>
  <si>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</si>
  <si>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</si>
  <si>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</si>
  <si>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</si>
  <si>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</si>
  <si>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</si>
  <si>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</si>
  <si>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</si>
  <si>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</si>
  <si>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</si>
  <si>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</si>
  <si>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</si>
  <si>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</si>
  <si>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</si>
  <si>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</si>
  <si>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</si>
  <si>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</si>
  <si>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</si>
  <si>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</si>
  <si>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</si>
  <si>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</si>
  <si>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</si>
  <si>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</si>
  <si>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</si>
  <si>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</si>
  <si>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</si>
  <si>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</si>
  <si>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</si>
  <si>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</si>
  <si>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</si>
  <si>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</si>
  <si>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</si>
  <si>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</si>
  <si>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</si>
  <si>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</si>
  <si>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</si>
  <si>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</si>
  <si>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</si>
  <si>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</si>
  <si>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</si>
  <si>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</si>
  <si>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</si>
  <si>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</si>
  <si>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</si>
  <si>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</si>
  <si>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</si>
  <si>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</si>
  <si>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</si>
  <si>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</si>
  <si>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</si>
  <si>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</si>
  <si>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</si>
  <si>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</si>
  <si>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</si>
  <si>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</si>
  <si>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</si>
  <si>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</si>
  <si>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</si>
  <si>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</si>
  <si>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</si>
  <si>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</si>
  <si>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</si>
  <si>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</si>
  <si>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</si>
  <si>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</si>
  <si>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</si>
  <si>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</si>
  <si>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</si>
  <si>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</si>
  <si>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</si>
  <si>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</si>
  <si>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</si>
  <si>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</si>
  <si>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</si>
  <si>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</si>
  <si>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</si>
  <si>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</si>
  <si>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</si>
  <si>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</si>
  <si>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</si>
  <si>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</si>
  <si>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</si>
  <si>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</si>
  <si>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</si>
  <si>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</si>
  <si>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</si>
  <si>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</si>
  <si>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</si>
  <si>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</si>
  <si>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</si>
  <si>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</si>
  <si>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</si>
  <si>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</si>
  <si>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</si>
  <si>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</si>
  <si>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</si>
  <si>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</si>
  <si>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</si>
  <si>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</si>
  <si>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</si>
  <si>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</si>
  <si>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</si>
  <si>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</si>
  <si>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</si>
  <si>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</si>
  <si>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</si>
  <si>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</si>
  <si>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</si>
  <si>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</si>
  <si>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</si>
  <si>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</si>
  <si>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</si>
  <si>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</si>
  <si>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</si>
  <si>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</si>
  <si>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</si>
  <si>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</si>
  <si>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</si>
  <si>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</si>
  <si>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</si>
  <si>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</si>
  <si>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</si>
  <si>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</si>
  <si>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</si>
  <si>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</si>
  <si>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</si>
  <si>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</si>
  <si>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</si>
  <si>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</si>
  <si>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</si>
  <si>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</si>
  <si>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</si>
  <si>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</si>
  <si>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</si>
  <si>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</si>
  <si>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</si>
  <si>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</si>
  <si>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</si>
  <si>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</si>
  <si>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</si>
  <si>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</si>
  <si>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</si>
  <si>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</si>
  <si>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</si>
  <si>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</si>
  <si>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</si>
  <si>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</si>
  <si>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</si>
  <si>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</si>
  <si>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</si>
  <si>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</si>
  <si>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</si>
  <si>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</si>
  <si>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</si>
  <si>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</si>
  <si>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</si>
  <si>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</si>
  <si>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</si>
  <si>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</si>
  <si>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</si>
  <si>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</si>
  <si>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</si>
  <si>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</si>
  <si>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</si>
  <si>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</si>
  <si>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</si>
  <si>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</si>
  <si>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</si>
  <si>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</si>
  <si>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</si>
  <si>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</si>
  <si>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</si>
  <si>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</si>
  <si>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</si>
  <si>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</si>
  <si>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</si>
  <si>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</si>
  <si>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</si>
  <si>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</si>
  <si>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</si>
  <si>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</si>
  <si>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</si>
  <si>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</si>
  <si>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</si>
  <si>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</si>
  <si>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</si>
  <si>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</si>
  <si>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</si>
  <si>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</si>
  <si>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</si>
  <si>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</si>
  <si>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</si>
  <si>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</si>
  <si>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</si>
  <si>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</si>
  <si>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</si>
  <si>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</si>
  <si>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</si>
  <si>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</si>
  <si>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</si>
  <si>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</si>
  <si>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</si>
  <si>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</si>
  <si>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</si>
  <si>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</si>
  <si>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</si>
  <si>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</si>
  <si>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</si>
  <si>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</si>
  <si>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</si>
  <si>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</si>
  <si>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</si>
  <si>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</si>
  <si>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</si>
  <si>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</si>
  <si>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</si>
  <si>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</si>
  <si>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</si>
  <si>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</si>
  <si>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</si>
  <si>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</si>
  <si>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</si>
  <si>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</si>
  <si>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</si>
  <si>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</si>
  <si>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</si>
  <si>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</si>
  <si>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</si>
  <si>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</si>
  <si>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</si>
  <si>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</si>
  <si>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</si>
  <si>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</si>
  <si>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</si>
  <si>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</si>
  <si>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</si>
  <si>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</si>
  <si>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</si>
  <si>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</si>
  <si>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</si>
  <si>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</si>
  <si>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</si>
  <si>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</si>
  <si>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</si>
  <si>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</si>
  <si>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</si>
  <si>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</si>
  <si>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</si>
  <si>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</si>
  <si>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</si>
  <si>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</si>
  <si>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</si>
  <si>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</si>
  <si>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</si>
  <si>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</si>
  <si>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</si>
  <si>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</si>
  <si>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</si>
  <si>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</si>
  <si>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</si>
  <si>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</si>
  <si>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</si>
  <si>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</si>
  <si>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</si>
  <si>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</si>
  <si>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</si>
  <si>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</si>
  <si>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</si>
  <si>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</si>
  <si>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</si>
  <si>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</si>
  <si>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</si>
  <si>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</si>
  <si>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</si>
  <si>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</si>
  <si>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</si>
  <si>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</si>
  <si>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</si>
  <si>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</si>
  <si>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</si>
  <si>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</si>
  <si>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</si>
  <si>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</si>
  <si>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</si>
  <si>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</si>
  <si>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</si>
  <si>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</si>
  <si>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</si>
  <si>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</si>
  <si>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</si>
  <si>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</si>
  <si>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</si>
  <si>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</si>
  <si>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</si>
  <si>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</si>
  <si>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</si>
  <si>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</si>
  <si>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</si>
  <si>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</si>
  <si>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</si>
  <si>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</si>
  <si>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</si>
  <si>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</si>
  <si>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</si>
  <si>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</si>
  <si>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</si>
  <si>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</si>
  <si>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</si>
  <si>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</si>
  <si>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</si>
  <si>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</si>
  <si>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</si>
  <si>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</si>
  <si>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</si>
  <si>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</si>
  <si>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</si>
  <si>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</si>
  <si>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</si>
  <si>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</si>
  <si>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</si>
  <si>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</si>
  <si>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</si>
  <si>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</si>
  <si>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</si>
  <si>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</si>
  <si>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</si>
  <si>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</si>
  <si>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</si>
  <si>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</si>
  <si>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</si>
  <si>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</si>
  <si>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</si>
  <si>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</si>
  <si>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</si>
  <si>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</si>
  <si>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</si>
  <si>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</si>
  <si>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</si>
  <si>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</si>
  <si>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</si>
  <si>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</si>
  <si>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</si>
  <si>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</si>
  <si>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</si>
  <si>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</si>
  <si>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</si>
  <si>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</si>
  <si>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</si>
  <si>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</si>
  <si>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</si>
  <si>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</si>
  <si>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</si>
  <si>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</si>
  <si>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</si>
  <si>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</si>
  <si>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</si>
  <si>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</si>
  <si>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</si>
  <si>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</si>
  <si>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</si>
  <si>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</si>
  <si>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</si>
  <si>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</si>
  <si>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</si>
  <si>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</si>
  <si>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</si>
  <si>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</si>
  <si>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</si>
  <si>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</si>
  <si>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</si>
  <si>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</si>
  <si>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</si>
  <si>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</si>
  <si>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</si>
  <si>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</si>
  <si>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</si>
  <si>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</si>
  <si>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</si>
  <si>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</si>
  <si>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</si>
  <si>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</si>
  <si>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</si>
  <si>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</si>
  <si>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</si>
  <si>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</si>
  <si>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</si>
  <si>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</si>
  <si>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</si>
  <si>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</si>
  <si>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</si>
  <si>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</si>
  <si>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</si>
  <si>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</si>
  <si>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</si>
  <si>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</si>
  <si>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</si>
  <si>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</si>
  <si>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</si>
  <si>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</si>
  <si>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</si>
  <si>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</si>
  <si>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</si>
  <si>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</si>
  <si>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</si>
  <si>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</si>
  <si>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</si>
  <si>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</si>
  <si>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</si>
  <si>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</si>
  <si>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</si>
  <si>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</si>
  <si>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</si>
  <si>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</si>
  <si>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</si>
  <si>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</si>
  <si>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</si>
  <si>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</si>
  <si>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</si>
  <si>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</si>
  <si>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</si>
  <si>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</si>
  <si>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</si>
  <si>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</si>
  <si>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</si>
  <si>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</si>
  <si>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</si>
  <si>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</si>
  <si>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</si>
  <si>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</si>
  <si>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</si>
  <si>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</si>
  <si>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</si>
  <si>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</si>
  <si>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</si>
  <si>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</si>
  <si>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</si>
  <si>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</si>
  <si>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</si>
  <si>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</si>
  <si>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</si>
  <si>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</si>
  <si>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</si>
  <si>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</si>
  <si>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</si>
  <si>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</si>
  <si>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</si>
  <si>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</si>
  <si>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</si>
  <si>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</si>
  <si>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</si>
  <si>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</si>
  <si>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</si>
  <si>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</si>
  <si>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</si>
  <si>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</si>
  <si>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</si>
  <si>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</si>
  <si>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</si>
  <si>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</si>
  <si>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</si>
  <si>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</si>
  <si>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</si>
  <si>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</si>
  <si>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</si>
  <si>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</si>
  <si>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</si>
  <si>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</si>
  <si>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</si>
  <si>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</si>
  <si>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</si>
  <si>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</si>
  <si>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</si>
  <si>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</si>
  <si>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</si>
  <si>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</si>
  <si>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</si>
  <si>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</si>
  <si>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</si>
  <si>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</si>
  <si>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</si>
  <si>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</si>
  <si>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</si>
  <si>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</si>
  <si>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</si>
  <si>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</si>
  <si>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</si>
  <si>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</si>
  <si>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</si>
  <si>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</si>
  <si>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</si>
  <si>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</si>
  <si>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</si>
  <si>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</si>
  <si>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</si>
  <si>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</si>
  <si>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</si>
  <si>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</si>
  <si>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</si>
  <si>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</si>
  <si>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</si>
  <si>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</si>
  <si>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</si>
  <si>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</si>
  <si>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</si>
  <si>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</si>
  <si>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</si>
  <si>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</si>
  <si>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</si>
  <si>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</si>
  <si>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</si>
  <si>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</si>
  <si>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</si>
  <si>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</si>
  <si>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</si>
  <si>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</si>
  <si>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</si>
  <si>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</si>
  <si>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</si>
  <si>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</si>
  <si>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</si>
  <si>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</si>
  <si>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</si>
  <si>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</si>
  <si>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</si>
  <si>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</si>
  <si>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</si>
  <si>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</si>
  <si>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</si>
  <si>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</si>
  <si>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</si>
  <si>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</si>
  <si>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</si>
  <si>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</si>
  <si>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</si>
  <si>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</si>
  <si>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</si>
  <si>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</si>
  <si>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</si>
  <si>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</si>
  <si>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</si>
  <si>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</si>
  <si>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</si>
  <si>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</si>
  <si>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</si>
  <si>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</si>
  <si>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</si>
  <si>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</si>
  <si>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</si>
  <si>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</si>
  <si>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</si>
  <si>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</si>
  <si>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</si>
  <si>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</si>
  <si>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</si>
  <si>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</si>
  <si>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</si>
  <si>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</si>
  <si>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</si>
  <si>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</si>
  <si>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</si>
  <si>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</si>
  <si>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</si>
  <si>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</si>
  <si>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</si>
  <si>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</si>
  <si>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</si>
  <si>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</si>
  <si>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</si>
  <si>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</si>
  <si>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</si>
  <si>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</si>
  <si>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</si>
  <si>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</si>
  <si>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</si>
  <si>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</si>
  <si>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</si>
  <si>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</si>
  <si>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</si>
  <si>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</si>
  <si>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</si>
  <si>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</si>
  <si>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</si>
  <si>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</si>
  <si>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</si>
  <si>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</si>
  <si>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</si>
  <si>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</si>
  <si>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</si>
  <si>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</si>
  <si>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</si>
  <si>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</si>
  <si>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</si>
  <si>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</si>
  <si>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</si>
  <si>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</si>
  <si>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</si>
  <si>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</si>
  <si>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</si>
  <si>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</si>
  <si>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</si>
  <si>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</si>
  <si>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</si>
  <si>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</si>
  <si>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</si>
  <si>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</si>
  <si>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</si>
  <si>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</si>
  <si>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</si>
  <si>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</si>
  <si>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</si>
  <si>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</si>
  <si>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</si>
  <si>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</si>
  <si>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</si>
  <si>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</si>
  <si>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</si>
  <si>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</si>
  <si>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</si>
  <si>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</si>
  <si>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</si>
  <si>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</si>
  <si>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</si>
  <si>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</si>
  <si>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</si>
  <si>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</si>
  <si>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</si>
  <si>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</si>
  <si>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</si>
  <si>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</si>
  <si>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</si>
  <si>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</si>
  <si>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</si>
  <si>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</si>
  <si>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</si>
  <si>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</si>
  <si>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</si>
  <si>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</si>
  <si>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</si>
  <si>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</si>
  <si>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</si>
  <si>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</si>
  <si>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</si>
  <si>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</si>
  <si>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</si>
  <si>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</si>
  <si>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</si>
  <si>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</si>
  <si>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</si>
  <si>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</si>
  <si>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</si>
  <si>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</si>
  <si>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</si>
  <si>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</si>
  <si>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</si>
  <si>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</si>
  <si>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</si>
  <si>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</si>
  <si>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</si>
  <si>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</si>
  <si>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</si>
  <si>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</si>
  <si>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</si>
  <si>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</si>
  <si>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</si>
  <si>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</si>
  <si>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</si>
  <si>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</si>
  <si>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</si>
  <si>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</si>
  <si>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</si>
  <si>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</si>
  <si>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</si>
  <si>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</si>
  <si>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</si>
  <si>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</si>
  <si>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</si>
  <si>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</si>
  <si>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</si>
  <si>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</si>
  <si>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</si>
  <si>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</si>
  <si>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</si>
  <si>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</si>
  <si>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</si>
  <si>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</si>
  <si>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</si>
  <si>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</si>
  <si>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</si>
  <si>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</si>
  <si>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</si>
  <si>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</si>
  <si>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</si>
  <si>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</si>
  <si>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</si>
  <si>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</si>
  <si>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</si>
  <si>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</si>
  <si>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</si>
  <si>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</si>
  <si>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</si>
  <si>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</si>
  <si>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</si>
  <si>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</si>
  <si>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</si>
  <si>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</si>
  <si>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</si>
  <si>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</si>
  <si>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</si>
  <si>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</si>
  <si>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</si>
  <si>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</si>
  <si>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</si>
  <si>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</si>
  <si>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</si>
  <si>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</si>
  <si>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</si>
  <si>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</si>
  <si>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</si>
  <si>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</si>
  <si>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</si>
  <si>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</si>
  <si>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</si>
  <si>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</si>
  <si>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</si>
  <si>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</si>
  <si>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</si>
  <si>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</si>
  <si>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</si>
  <si>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</si>
  <si>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</si>
  <si>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</si>
  <si>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</si>
  <si>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</si>
  <si>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</si>
  <si>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</si>
  <si>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</si>
  <si>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</si>
  <si>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</si>
  <si>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</si>
  <si>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</si>
  <si>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</si>
  <si>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</si>
  <si>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</si>
  <si>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</si>
  <si>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</si>
  <si>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</si>
  <si>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</si>
  <si>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</si>
  <si>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</si>
  <si>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</si>
  <si>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</si>
  <si>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</si>
  <si>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</si>
  <si>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</si>
  <si>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</si>
  <si>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</si>
  <si>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</si>
  <si>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</si>
  <si>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</si>
  <si>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</si>
  <si>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</si>
  <si>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</si>
  <si>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</si>
  <si>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</si>
  <si>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</si>
  <si>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</si>
  <si>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</si>
  <si>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</si>
  <si>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</si>
  <si>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</si>
  <si>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</si>
  <si>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</si>
  <si>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</si>
  <si>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</si>
  <si>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</si>
  <si>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</si>
  <si>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</si>
  <si>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</si>
  <si>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</si>
  <si>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</si>
  <si>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</si>
  <si>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</si>
  <si>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</si>
  <si>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</si>
  <si>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</si>
  <si>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</si>
  <si>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</si>
  <si>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</si>
  <si>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</si>
  <si>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</si>
  <si>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</si>
  <si>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</si>
  <si>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</si>
  <si>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</si>
  <si>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</si>
  <si>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</si>
  <si>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</si>
  <si>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</si>
  <si>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</si>
  <si>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</si>
  <si>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</si>
  <si>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</si>
  <si>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</si>
  <si>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</si>
  <si>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</si>
  <si>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</si>
  <si>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</si>
  <si>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</si>
  <si>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</si>
  <si>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</si>
  <si>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</si>
  <si>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</si>
  <si>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</si>
  <si>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</si>
  <si>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</si>
  <si>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</si>
  <si>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</si>
  <si>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</si>
  <si>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</si>
  <si>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</si>
  <si>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</si>
  <si>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</si>
  <si>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</si>
  <si>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</si>
  <si>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</si>
  <si>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</si>
  <si>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</si>
  <si>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</si>
  <si>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</si>
  <si>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</si>
  <si>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</si>
  <si>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</si>
  <si>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</si>
  <si>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</si>
  <si>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</si>
  <si>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</si>
  <si>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</si>
  <si>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</si>
  <si>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</si>
  <si>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</si>
  <si>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</si>
  <si>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</si>
  <si>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</si>
  <si>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</si>
  <si>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</si>
  <si>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</si>
  <si>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</si>
  <si>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</si>
  <si>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</si>
  <si>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</si>
  <si>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</si>
  <si>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</si>
  <si>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</si>
  <si>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</si>
  <si>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</si>
  <si>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</si>
  <si>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</si>
  <si>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</si>
  <si>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</si>
  <si>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</si>
  <si>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</si>
  <si>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</si>
  <si>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</si>
  <si>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</si>
  <si>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</si>
  <si>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</si>
  <si>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</si>
  <si>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</si>
  <si>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</si>
  <si>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</si>
  <si>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</si>
  <si>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</si>
  <si>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</si>
  <si>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</si>
  <si>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</si>
  <si>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</si>
  <si>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</si>
  <si>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</si>
  <si>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</si>
  <si>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</si>
  <si>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</si>
  <si>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</si>
  <si>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</si>
  <si>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</si>
  <si>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</si>
  <si>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</si>
  <si>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</si>
  <si>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</si>
  <si>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</si>
  <si>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</si>
  <si>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</si>
  <si>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</si>
  <si>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</si>
  <si>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</si>
  <si>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</si>
  <si>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</si>
  <si>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</si>
  <si>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</si>
  <si>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</si>
  <si>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</si>
  <si>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</si>
  <si>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</si>
  <si>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</si>
  <si>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</si>
  <si>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</si>
  <si>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</si>
  <si>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</si>
  <si>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</si>
  <si>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</si>
  <si>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</si>
  <si>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</si>
  <si>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</si>
  <si>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</si>
  <si>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</si>
  <si>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</si>
  <si>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</si>
  <si>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</si>
  <si>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</si>
  <si>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</si>
  <si>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</si>
  <si>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</si>
  <si>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</si>
  <si>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</si>
  <si>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</si>
  <si>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</si>
  <si>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</si>
  <si>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</si>
  <si>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</si>
  <si>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</si>
  <si>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</si>
  <si>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</si>
  <si>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</si>
  <si>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</si>
  <si>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</si>
  <si>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</si>
  <si>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</si>
  <si>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</si>
  <si>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</si>
  <si>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</si>
  <si>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</si>
  <si>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</si>
  <si>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</si>
  <si>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</si>
  <si>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</si>
  <si>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</si>
  <si>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</si>
  <si>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</si>
  <si>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</si>
  <si>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</si>
  <si>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</si>
  <si>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</si>
  <si>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</si>
  <si>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</si>
  <si>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</si>
  <si>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</si>
  <si>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</si>
  <si>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</si>
  <si>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</si>
  <si>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</si>
  <si>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</si>
  <si>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</si>
  <si>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</si>
  <si>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</si>
  <si>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</si>
  <si>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</si>
  <si>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</si>
  <si>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</si>
  <si>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</si>
  <si>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</si>
  <si>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</si>
  <si>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</si>
  <si>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</si>
  <si>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</si>
  <si>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</si>
  <si>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</si>
  <si>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</si>
  <si>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</si>
  <si>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</si>
  <si>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</si>
  <si>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</si>
  <si>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</si>
  <si>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</si>
  <si>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</si>
  <si>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</si>
  <si>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</si>
  <si>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</si>
  <si>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</si>
  <si>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</si>
  <si>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</si>
  <si>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</si>
  <si>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</si>
  <si>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</si>
  <si>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</si>
  <si>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</si>
  <si>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</si>
  <si>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</si>
  <si>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</si>
  <si>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</si>
  <si>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</si>
  <si>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</si>
  <si>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</si>
  <si>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</si>
  <si>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</si>
  <si>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</si>
  <si>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</si>
  <si>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</si>
  <si>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</si>
  <si>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</si>
  <si>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</si>
  <si>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</si>
  <si>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</si>
  <si>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</si>
  <si>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</si>
  <si>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</si>
  <si>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</si>
  <si>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</si>
  <si>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</si>
  <si>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</si>
  <si>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</si>
  <si>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</si>
  <si>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</si>
  <si>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</si>
  <si>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</si>
  <si>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</si>
  <si>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</si>
  <si>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</si>
  <si>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</si>
  <si>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</si>
  <si>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</si>
  <si>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</si>
  <si>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</si>
  <si>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</si>
  <si>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</si>
  <si>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</si>
  <si>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</si>
  <si>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</si>
  <si>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</si>
  <si>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</si>
  <si>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</si>
  <si>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</si>
  <si>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</si>
  <si>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</si>
  <si>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</si>
  <si>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</si>
  <si>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</si>
  <si>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</si>
  <si>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</si>
  <si>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</si>
  <si>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</si>
  <si>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</si>
  <si>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</si>
  <si>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</si>
  <si>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</si>
  <si>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</si>
  <si>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</si>
  <si>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</si>
  <si>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</si>
  <si>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</si>
  <si>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</si>
  <si>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</si>
  <si>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</si>
  <si>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</si>
  <si>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</si>
  <si>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</si>
  <si>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</si>
  <si>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</si>
  <si>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</si>
  <si>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</si>
  <si>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</si>
  <si>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</si>
  <si>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</si>
  <si>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</si>
  <si>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</si>
  <si>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</si>
  <si>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</si>
  <si>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</si>
  <si>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</si>
  <si>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</si>
  <si>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</si>
  <si>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</si>
  <si>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</si>
  <si>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</si>
  <si>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</si>
  <si>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</si>
  <si>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</si>
  <si>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</si>
  <si>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</si>
  <si>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</si>
  <si>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</si>
  <si>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</si>
  <si>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</si>
  <si>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</si>
  <si>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</si>
  <si>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</si>
  <si>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</si>
  <si>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</si>
  <si>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</si>
  <si>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</si>
  <si>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</si>
  <si>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</si>
  <si>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</si>
  <si>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</si>
  <si>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</si>
  <si>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</si>
  <si>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</si>
  <si>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</si>
  <si>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</si>
  <si>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</si>
  <si>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</si>
  <si>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</si>
  <si>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</si>
  <si>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</si>
  <si>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</si>
  <si>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</si>
  <si>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</si>
  <si>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</si>
  <si>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</si>
  <si>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</si>
  <si>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</si>
  <si>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</si>
  <si>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</si>
  <si>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</si>
  <si>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</si>
  <si>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</si>
  <si>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</si>
  <si>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</si>
  <si>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</si>
  <si>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</si>
  <si>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</si>
  <si>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</si>
  <si>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</si>
  <si>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</si>
  <si>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</si>
  <si>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</si>
  <si>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</si>
  <si>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</si>
  <si>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</si>
  <si>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</si>
  <si>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</si>
  <si>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</si>
  <si>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</si>
  <si>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</si>
  <si>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</si>
  <si>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</si>
  <si>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</si>
  <si>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</si>
  <si>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</si>
  <si>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</si>
  <si>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</si>
  <si>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</si>
  <si>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</si>
  <si>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</si>
  <si>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</si>
  <si>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</si>
  <si>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</si>
  <si>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</si>
  <si>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</si>
  <si>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</si>
  <si>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</si>
  <si>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</si>
  <si>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</si>
  <si>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</si>
  <si>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</si>
  <si>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</si>
  <si>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</si>
  <si>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</si>
  <si>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</si>
  <si>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</si>
  <si>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</si>
  <si>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</si>
  <si>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</si>
  <si>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</si>
  <si>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</si>
  <si>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</si>
  <si>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</si>
  <si>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</si>
  <si>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</si>
  <si>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</si>
  <si>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</si>
  <si>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</si>
  <si>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</si>
  <si>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</si>
  <si>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</si>
  <si>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</si>
  <si>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</si>
  <si>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</si>
  <si>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</si>
  <si>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</si>
  <si>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</si>
  <si>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</si>
  <si>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</si>
  <si>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</si>
  <si>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</si>
  <si>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</si>
  <si>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</si>
  <si>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</si>
  <si>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</si>
  <si>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</si>
  <si>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</si>
  <si>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</si>
  <si>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</si>
  <si>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</si>
  <si>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</si>
  <si>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</si>
  <si>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</si>
  <si>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</si>
  <si>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</si>
  <si>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</si>
  <si>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</si>
  <si>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</si>
  <si>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</si>
  <si>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</si>
  <si>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</si>
  <si>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</si>
  <si>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</si>
  <si>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</si>
  <si>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</si>
  <si>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</si>
  <si>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</si>
  <si>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</si>
  <si>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</si>
  <si>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</si>
  <si>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</si>
  <si>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</si>
  <si>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</si>
  <si>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</si>
  <si>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</si>
  <si>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</si>
  <si>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</si>
  <si>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</si>
  <si>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</si>
  <si>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</si>
  <si>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</si>
  <si>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</si>
  <si>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</si>
  <si>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</si>
  <si>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</si>
  <si>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</si>
  <si>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</si>
  <si>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</si>
  <si>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</si>
  <si>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</si>
  <si>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</si>
  <si>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</si>
  <si>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</si>
  <si>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</si>
  <si>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</si>
  <si>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</si>
  <si>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</si>
  <si>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</si>
  <si>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</si>
  <si>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</si>
  <si>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</si>
  <si>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</si>
  <si>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</si>
  <si>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</si>
  <si>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</si>
  <si>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</si>
  <si>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</si>
  <si>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</si>
  <si>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</si>
  <si>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</si>
  <si>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</si>
  <si>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</si>
  <si>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</si>
  <si>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</si>
  <si>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</si>
  <si>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</si>
  <si>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</si>
  <si>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</si>
  <si>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</si>
  <si>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</si>
  <si>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</si>
  <si>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</si>
  <si>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</si>
  <si>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</si>
  <si>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</si>
  <si>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</si>
  <si>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</si>
  <si>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</si>
  <si>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</si>
  <si>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</si>
  <si>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</si>
  <si>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</si>
  <si>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</si>
  <si>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</si>
  <si>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</si>
  <si>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</si>
  <si>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</si>
  <si>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</si>
  <si>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</si>
  <si>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</si>
  <si>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</si>
  <si>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</si>
  <si>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</si>
  <si>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</si>
  <si>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</si>
  <si>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</si>
  <si>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</si>
  <si>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</si>
  <si>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</si>
  <si>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</si>
  <si>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</si>
  <si>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</si>
  <si>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</si>
  <si>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</si>
  <si>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</si>
  <si>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</si>
  <si>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</si>
  <si>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</si>
  <si>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</si>
  <si>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</si>
  <si>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</si>
  <si>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</si>
  <si>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</si>
  <si>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</si>
  <si>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</si>
  <si>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</si>
  <si>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</si>
  <si>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</si>
  <si>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</si>
  <si>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</si>
  <si>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</si>
  <si>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</si>
  <si>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</si>
  <si>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</si>
  <si>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</si>
  <si>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</si>
  <si>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</si>
  <si>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</si>
  <si>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</si>
  <si>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</si>
  <si>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</si>
  <si>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</si>
  <si>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</si>
  <si>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</si>
  <si>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</si>
  <si>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</si>
  <si>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</si>
  <si>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</si>
  <si>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</si>
  <si>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</si>
  <si>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</si>
  <si>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</si>
  <si>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</si>
  <si>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</si>
  <si>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</si>
  <si>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</si>
  <si>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</si>
  <si>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</si>
  <si>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</si>
  <si>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</si>
  <si>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</si>
  <si>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</si>
  <si>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</si>
  <si>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</si>
  <si>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</si>
  <si>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</si>
  <si>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</si>
  <si>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</si>
  <si>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</si>
  <si>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</si>
  <si>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</si>
  <si>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</si>
  <si>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</si>
  <si>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</si>
  <si>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</si>
  <si>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</si>
  <si>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</si>
  <si>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</si>
  <si>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</si>
  <si>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</si>
  <si>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</si>
  <si>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</si>
  <si>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</si>
  <si>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</si>
  <si>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</si>
  <si>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</si>
  <si>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</si>
  <si>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</si>
  <si>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</si>
  <si>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</si>
  <si>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</si>
  <si>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</si>
  <si>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</si>
  <si>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</si>
  <si>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</si>
  <si>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</si>
  <si>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</si>
  <si>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</si>
  <si>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</si>
  <si>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</si>
  <si>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</si>
  <si>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</si>
  <si>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</si>
  <si>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</si>
  <si>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</si>
  <si>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</si>
  <si>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</si>
  <si>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</si>
  <si>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</si>
  <si>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</si>
  <si>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</si>
  <si>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</si>
  <si>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</si>
  <si>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</si>
  <si>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</si>
  <si>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</si>
  <si>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</si>
  <si>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</si>
  <si>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</si>
  <si>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</si>
  <si>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</si>
  <si>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</si>
  <si>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</si>
  <si>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</si>
  <si>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</si>
  <si>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</si>
  <si>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</si>
  <si>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</si>
  <si>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</si>
  <si>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</si>
  <si>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</si>
  <si>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</si>
  <si>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</si>
  <si>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</si>
  <si>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</si>
  <si>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</si>
  <si>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</si>
  <si>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</si>
  <si>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</si>
  <si>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</si>
  <si>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</si>
  <si>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</si>
  <si>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</si>
  <si>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</si>
  <si>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</si>
  <si>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</si>
  <si>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</si>
  <si>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</si>
  <si>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</si>
  <si>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</si>
  <si>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</si>
  <si>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</si>
  <si>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</si>
  <si>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</si>
  <si>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</si>
  <si>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</si>
  <si>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</si>
  <si>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</si>
  <si>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</si>
  <si>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</si>
  <si>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</si>
  <si>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</si>
  <si>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</si>
  <si>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</si>
  <si>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</si>
  <si>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</si>
  <si>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</si>
  <si>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</si>
  <si>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</si>
  <si>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</si>
  <si>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</si>
  <si>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</si>
  <si>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</si>
  <si>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</si>
  <si>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</si>
  <si>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</si>
  <si>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</si>
  <si>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</si>
  <si>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</si>
  <si>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</si>
  <si>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</si>
  <si>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</si>
  <si>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</si>
  <si>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</si>
  <si>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</si>
  <si>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</si>
  <si>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</si>
  <si>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</si>
  <si>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</si>
  <si>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</si>
  <si>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</si>
  <si>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</si>
  <si>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</si>
  <si>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</si>
  <si>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</si>
  <si>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</si>
  <si>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</si>
  <si>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</si>
  <si>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</si>
  <si>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</si>
  <si>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</si>
  <si>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</si>
  <si>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</si>
  <si>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</si>
  <si>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</si>
  <si>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</si>
  <si>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</si>
  <si>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</si>
  <si>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</si>
  <si>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</si>
  <si>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</si>
  <si>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</si>
  <si>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</si>
  <si>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</si>
  <si>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</si>
  <si>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</si>
  <si>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</si>
  <si>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</si>
  <si>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</si>
  <si>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</si>
  <si>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</si>
  <si>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</si>
  <si>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</si>
  <si>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</si>
  <si>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</si>
  <si>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</si>
  <si>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</si>
  <si>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</si>
  <si>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</si>
  <si>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</si>
  <si>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</si>
  <si>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</si>
  <si>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</si>
  <si>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</si>
  <si>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</si>
  <si>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</si>
  <si>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</si>
  <si>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</si>
  <si>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</si>
  <si>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</si>
  <si>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</si>
  <si>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</si>
  <si>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</si>
  <si>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</si>
  <si>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</si>
  <si>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</si>
  <si>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</si>
  <si>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</si>
  <si>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</si>
  <si>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</si>
  <si>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</si>
  <si>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</si>
  <si>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</si>
  <si>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</si>
  <si>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</si>
  <si>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</si>
  <si>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</si>
  <si>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</si>
  <si>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</si>
  <si>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</si>
  <si>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</si>
  <si>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</si>
  <si>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</si>
  <si>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</si>
  <si>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</si>
  <si>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</si>
  <si>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</si>
  <si>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</si>
  <si>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</si>
  <si>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</si>
  <si>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</si>
  <si>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</si>
  <si>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</si>
  <si>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</si>
  <si>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</si>
  <si>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</si>
  <si>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</si>
  <si>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</si>
  <si>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</si>
  <si>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</si>
  <si>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</si>
  <si>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</si>
  <si>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</si>
  <si>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</si>
  <si>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</si>
  <si>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</si>
  <si>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</si>
  <si>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</si>
  <si>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</si>
  <si>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</si>
  <si>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</si>
  <si>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</si>
  <si>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</si>
  <si>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</si>
  <si>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</si>
  <si>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</si>
  <si>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</si>
  <si>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</si>
  <si>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</si>
  <si>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</si>
  <si>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</si>
  <si>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</si>
  <si>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</si>
  <si>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</si>
  <si>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</si>
  <si>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</si>
  <si>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</si>
  <si>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</si>
  <si>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</si>
  <si>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</si>
  <si>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</si>
  <si>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</si>
  <si>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</si>
  <si>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</si>
  <si>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</si>
  <si>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</si>
  <si>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</si>
  <si>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</si>
  <si>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</si>
  <si>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</si>
  <si>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</si>
  <si>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</si>
  <si>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</si>
  <si>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</si>
  <si>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</si>
  <si>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</si>
  <si>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</si>
  <si>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</si>
  <si>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</si>
  <si>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</si>
  <si>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</si>
  <si>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</si>
  <si>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</si>
  <si>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</si>
  <si>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</si>
  <si>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</si>
  <si>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</si>
  <si>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</si>
  <si>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</si>
  <si>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</si>
  <si>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</si>
  <si>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</si>
  <si>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</si>
  <si>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</si>
  <si>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</si>
  <si>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</si>
  <si>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</si>
  <si>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</si>
  <si>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</si>
  <si>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</si>
  <si>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</si>
  <si>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</si>
  <si>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</si>
  <si>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</si>
  <si>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</si>
  <si>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</si>
  <si>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</si>
  <si>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</si>
  <si>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</si>
  <si>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</si>
  <si>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</si>
  <si>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</si>
  <si>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</si>
  <si>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</si>
  <si>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</si>
  <si>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</si>
  <si>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</si>
  <si>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</si>
  <si>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</si>
  <si>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</si>
  <si>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</si>
  <si>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</si>
  <si>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</si>
  <si>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</si>
  <si>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</si>
  <si>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</si>
  <si>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</si>
  <si>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</si>
  <si>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</si>
  <si>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</si>
  <si>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</si>
  <si>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</si>
  <si>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</si>
  <si>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</si>
  <si>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</si>
  <si>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</si>
  <si>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</si>
  <si>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</si>
  <si>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</si>
  <si>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</si>
  <si>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</si>
  <si>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</si>
  <si>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</si>
  <si>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</si>
  <si>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</si>
  <si>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</si>
  <si>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</si>
  <si>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</si>
  <si>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</si>
  <si>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</si>
  <si>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</si>
  <si>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</si>
  <si>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</si>
  <si>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</si>
  <si>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</si>
  <si>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</si>
  <si>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</si>
  <si>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</si>
  <si>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</si>
  <si>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</si>
  <si>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</si>
  <si>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</si>
  <si>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</si>
  <si>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</si>
  <si>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</si>
  <si>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</si>
  <si>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</si>
  <si>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</si>
  <si>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</si>
  <si>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</si>
  <si>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</si>
  <si>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</si>
  <si>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</si>
  <si>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</si>
  <si>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</si>
  <si>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</si>
  <si>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</si>
  <si>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</si>
  <si>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</si>
  <si>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</si>
  <si>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</si>
  <si>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</si>
  <si>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</si>
  <si>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</si>
  <si>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</si>
  <si>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</si>
  <si>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</si>
  <si>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</si>
  <si>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</si>
  <si>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</si>
  <si>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</si>
  <si>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</si>
  <si>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</si>
  <si>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</si>
  <si>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</si>
  <si>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</si>
  <si>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</si>
  <si>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</si>
  <si>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</si>
  <si>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</si>
  <si>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</si>
  <si>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</si>
  <si>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</si>
  <si>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</si>
  <si>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</si>
  <si>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</si>
  <si>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</si>
  <si>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</si>
  <si>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</si>
  <si>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</si>
  <si>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</si>
  <si>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</si>
  <si>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</si>
  <si>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</si>
  <si>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</si>
  <si>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</si>
  <si>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</si>
  <si>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</si>
  <si>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</si>
  <si>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</si>
  <si>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</si>
  <si>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</si>
  <si>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</si>
  <si>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</si>
  <si>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</si>
  <si>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</si>
  <si>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</si>
  <si>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</si>
  <si>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</si>
  <si>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</si>
  <si>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</si>
  <si>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</si>
  <si>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</si>
  <si>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</si>
  <si>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</si>
  <si>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</si>
  <si>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</si>
  <si>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</si>
  <si>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</si>
  <si>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</si>
  <si>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</si>
  <si>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</si>
  <si>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</si>
  <si>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</si>
  <si>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</si>
  <si>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</si>
  <si>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</si>
  <si>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</si>
  <si>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</si>
  <si>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</si>
  <si>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</si>
  <si>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</si>
  <si>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</si>
  <si>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</si>
  <si>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</si>
  <si>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</si>
  <si>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</si>
  <si>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</si>
  <si>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</si>
  <si>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</si>
  <si>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</si>
  <si>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</si>
  <si>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</si>
  <si>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</si>
  <si>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</si>
  <si>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</si>
  <si>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</si>
  <si>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</si>
  <si>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</si>
  <si>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</si>
  <si>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</si>
  <si>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</si>
  <si>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</si>
  <si>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</si>
  <si>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</si>
  <si>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</si>
  <si>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</si>
  <si>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</si>
  <si>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</si>
  <si>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</si>
  <si>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</si>
  <si>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</si>
  <si>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</si>
  <si>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</si>
  <si>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</si>
  <si>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</si>
  <si>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</si>
  <si>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</si>
  <si>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</si>
  <si>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</si>
  <si>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</si>
  <si>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</si>
  <si>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</si>
  <si>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</si>
  <si>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</si>
  <si>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</si>
  <si>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</si>
  <si>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</si>
  <si>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</si>
  <si>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</si>
  <si>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</si>
  <si>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</si>
  <si>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</si>
  <si>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</si>
  <si>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</si>
  <si>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</si>
  <si>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</si>
  <si>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</si>
  <si>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</si>
  <si>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</si>
  <si>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</si>
  <si>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</si>
  <si>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</si>
  <si>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</si>
  <si>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</si>
  <si>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</si>
  <si>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</si>
  <si>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</si>
  <si>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</si>
  <si>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</si>
  <si>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</si>
  <si>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</si>
  <si>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</si>
  <si>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</si>
  <si>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</si>
  <si>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</si>
  <si>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</si>
  <si>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</si>
  <si>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</si>
  <si>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</si>
  <si>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</si>
  <si>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</si>
  <si>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</si>
  <si>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</si>
  <si>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</si>
  <si>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</si>
  <si>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</si>
  <si>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</si>
  <si>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</si>
  <si>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</si>
  <si>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</si>
  <si>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</si>
  <si>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</si>
  <si>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</si>
  <si>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</si>
  <si>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</si>
  <si>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</si>
  <si>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</si>
  <si>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</si>
  <si>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</si>
  <si>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</si>
  <si>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</si>
  <si>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</si>
  <si>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</si>
  <si>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</si>
  <si>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</si>
  <si>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</si>
  <si>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</si>
  <si>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</si>
  <si>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</si>
  <si>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</si>
  <si>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</si>
  <si>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</si>
  <si>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</si>
  <si>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</si>
  <si>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</si>
  <si>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</si>
  <si>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</si>
  <si>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</si>
  <si>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</si>
  <si>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</si>
  <si>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</si>
  <si>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</si>
  <si>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</si>
  <si>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</si>
  <si>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</si>
  <si>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</si>
  <si>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</si>
  <si>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</si>
  <si>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</si>
  <si>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</si>
  <si>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</si>
  <si>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</si>
  <si>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</si>
  <si>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</si>
  <si>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</si>
  <si>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</si>
  <si>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</si>
  <si>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</si>
  <si>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</si>
  <si>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</si>
  <si>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</si>
  <si>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</si>
  <si>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</si>
  <si>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</si>
  <si>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</si>
  <si>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</si>
  <si>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</si>
  <si>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</si>
  <si>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</si>
  <si>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</si>
  <si>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</si>
  <si>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</si>
  <si>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</si>
  <si>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</si>
  <si>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</si>
  <si>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</si>
  <si>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</si>
  <si>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</si>
  <si>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</si>
  <si>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</si>
  <si>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</si>
  <si>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</si>
  <si>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</si>
  <si>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</si>
  <si>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</si>
  <si>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</si>
  <si>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</si>
  <si>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</si>
  <si>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</si>
  <si>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</si>
  <si>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</si>
  <si>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</si>
  <si>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</si>
  <si>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</si>
  <si>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</si>
  <si>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</si>
  <si>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</si>
  <si>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</si>
  <si>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</si>
  <si>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</si>
  <si>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</si>
  <si>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</si>
  <si>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</si>
  <si>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</si>
  <si>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</si>
  <si>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</si>
  <si>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</si>
  <si>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</si>
  <si>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</si>
  <si>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</si>
  <si>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</si>
  <si>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</si>
  <si>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</si>
  <si>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</si>
  <si>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</si>
  <si>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</si>
  <si>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</si>
  <si>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</si>
  <si>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</si>
  <si>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</si>
  <si>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</si>
  <si>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</si>
  <si>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</si>
  <si>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</si>
  <si>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</si>
  <si>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</si>
  <si>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</si>
  <si>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</si>
  <si>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</si>
  <si>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</si>
  <si>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</si>
  <si>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</si>
  <si>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</si>
  <si>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</si>
  <si>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</si>
  <si>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</si>
  <si>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</si>
  <si>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</si>
  <si>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</si>
  <si>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</si>
  <si>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</si>
  <si>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</si>
  <si>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</si>
  <si>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</si>
  <si>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</si>
  <si>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</si>
  <si>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</si>
  <si>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</si>
  <si>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</si>
  <si>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</si>
  <si>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</si>
  <si>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</si>
  <si>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</si>
  <si>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</si>
  <si>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</si>
  <si>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</si>
  <si>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</si>
  <si>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</si>
  <si>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</si>
  <si>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</si>
  <si>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</si>
  <si>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</si>
  <si>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</si>
  <si>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</si>
  <si>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</si>
  <si>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</si>
  <si>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</si>
  <si>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</si>
  <si>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</si>
  <si>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</si>
  <si>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</si>
  <si>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</si>
  <si>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</si>
  <si>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</si>
  <si>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</si>
  <si>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</si>
  <si>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</si>
  <si>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</si>
  <si>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</si>
  <si>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</si>
  <si>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</si>
  <si>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</si>
  <si>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</si>
  <si>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</si>
  <si>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</si>
  <si>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</si>
  <si>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</si>
  <si>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</si>
  <si>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</si>
  <si>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</si>
  <si>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</si>
  <si>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</si>
  <si>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</si>
  <si>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</si>
  <si>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</si>
  <si>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</si>
  <si>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</si>
  <si>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</si>
  <si>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</si>
  <si>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</si>
  <si>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</si>
  <si>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</si>
  <si>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</si>
  <si>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</si>
  <si>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</si>
  <si>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</si>
  <si>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</si>
  <si>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</si>
  <si>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</si>
  <si>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</si>
  <si>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</si>
  <si>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</si>
  <si>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</si>
  <si>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</si>
  <si>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</si>
  <si>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</si>
  <si>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</si>
  <si>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</si>
  <si>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</si>
  <si>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</si>
  <si>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</si>
  <si>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</si>
  <si>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</si>
  <si>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</si>
  <si>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</si>
  <si>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</si>
  <si>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</si>
  <si>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</si>
  <si>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</si>
  <si>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</si>
  <si>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</si>
  <si>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</si>
  <si>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</si>
  <si>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</si>
  <si>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</si>
  <si>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</si>
  <si>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</si>
  <si>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</si>
  <si>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</si>
  <si>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</si>
  <si>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</si>
  <si>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</si>
  <si>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</si>
  <si>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</si>
  <si>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</si>
  <si>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</si>
  <si>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</si>
  <si>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</si>
  <si>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</si>
  <si>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</si>
  <si>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</si>
  <si>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</si>
  <si>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</si>
  <si>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</si>
  <si>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</si>
  <si>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</si>
  <si>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</si>
  <si>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</si>
  <si>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</si>
  <si>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</si>
  <si>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</si>
  <si>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</si>
  <si>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</si>
  <si>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</si>
  <si>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</si>
  <si>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</si>
  <si>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</si>
  <si>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</si>
  <si>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</si>
  <si>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</si>
  <si>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</si>
  <si>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</si>
  <si>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</si>
  <si>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</si>
  <si>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</si>
  <si>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</si>
  <si>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</si>
  <si>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</si>
  <si>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</si>
  <si>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</si>
  <si>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</si>
  <si>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</si>
  <si>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</si>
  <si>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</si>
  <si>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</si>
  <si>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</si>
  <si>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</si>
  <si>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</si>
  <si>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</si>
  <si>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</si>
  <si>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</si>
  <si>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</si>
  <si>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</si>
  <si>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</si>
  <si>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</si>
  <si>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</si>
  <si>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</si>
  <si>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</si>
  <si>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</si>
  <si>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</si>
  <si>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</si>
  <si>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</si>
  <si>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</si>
  <si>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</si>
  <si>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</si>
  <si>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</si>
  <si>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</si>
  <si>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</si>
  <si>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</si>
  <si>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</si>
  <si>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</si>
  <si>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</si>
  <si>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</si>
  <si>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</si>
  <si>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</si>
  <si>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</si>
  <si>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</si>
  <si>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</si>
  <si>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</si>
  <si>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</si>
  <si>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</si>
  <si>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</si>
  <si>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</si>
  <si>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</si>
  <si>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</si>
  <si>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</si>
  <si>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</si>
  <si>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</si>
  <si>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</si>
  <si>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</si>
  <si>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</si>
  <si>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</si>
  <si>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</si>
  <si>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</si>
  <si>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</si>
  <si>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</si>
  <si>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</si>
  <si>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</si>
  <si>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</si>
  <si>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</si>
  <si>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</si>
  <si>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</si>
  <si>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</si>
  <si>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</si>
  <si>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</si>
  <si>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</si>
  <si>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</si>
  <si>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</si>
  <si>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</si>
  <si>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</si>
  <si>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</si>
  <si>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</si>
  <si>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</si>
  <si>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</si>
  <si>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</si>
  <si>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</si>
  <si>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</si>
  <si>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</si>
  <si>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</si>
  <si>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</si>
  <si>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</si>
  <si>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</si>
  <si>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</si>
  <si>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</si>
  <si>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</si>
  <si>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</si>
  <si>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</si>
  <si>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</si>
  <si>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</si>
  <si>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</si>
  <si>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</si>
  <si>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</si>
  <si>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</si>
  <si>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</si>
  <si>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</si>
  <si>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</si>
  <si>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</si>
  <si>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</si>
  <si>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</si>
  <si>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</si>
  <si>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</si>
  <si>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</si>
  <si>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</si>
  <si>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</si>
  <si>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</si>
  <si>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</si>
  <si>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</si>
  <si>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</si>
  <si>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</si>
  <si>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</si>
  <si>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</si>
  <si>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</si>
  <si>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</si>
  <si>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</si>
  <si>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</si>
  <si>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</si>
  <si>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</si>
  <si>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</si>
  <si>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</si>
  <si>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</si>
  <si>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</si>
  <si>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</si>
  <si>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</si>
  <si>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</si>
  <si>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</si>
  <si>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</si>
  <si>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</si>
  <si>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</si>
  <si>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</si>
  <si>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</si>
  <si>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</si>
  <si>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</si>
  <si>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</si>
  <si>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</si>
  <si>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</si>
  <si>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</si>
  <si>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</si>
  <si>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</si>
  <si>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</si>
  <si>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</si>
  <si>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</si>
  <si>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</si>
  <si>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</si>
  <si>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</si>
  <si>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</si>
  <si>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</si>
  <si>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</si>
  <si>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</si>
  <si>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</si>
  <si>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</si>
  <si>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</si>
  <si>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</si>
  <si>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</si>
  <si>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</si>
  <si>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</si>
  <si>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</si>
  <si>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</si>
  <si>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</si>
  <si>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</si>
  <si>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</si>
  <si>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</si>
  <si>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</si>
  <si>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</si>
  <si>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</si>
  <si>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</si>
  <si>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</si>
  <si>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</si>
  <si>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</si>
  <si>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</si>
  <si>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</si>
  <si>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</si>
  <si>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</si>
  <si>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</si>
  <si>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</si>
  <si>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</si>
  <si>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</si>
  <si>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</si>
  <si>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</si>
  <si>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</si>
  <si>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</si>
  <si>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</si>
  <si>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</si>
  <si>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</si>
  <si>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</si>
  <si>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</si>
  <si>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</si>
  <si>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</si>
  <si>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</si>
  <si>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</si>
  <si>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</si>
  <si>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</si>
  <si>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</si>
  <si>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</si>
  <si>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</si>
  <si>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</si>
  <si>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</si>
  <si>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</si>
  <si>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</si>
  <si>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</si>
  <si>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</si>
  <si>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</si>
  <si>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</si>
  <si>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</si>
  <si>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</si>
  <si>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</si>
  <si>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</si>
  <si>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</si>
  <si>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</si>
  <si>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</si>
  <si>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</si>
  <si>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</si>
  <si>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</si>
  <si>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</si>
  <si>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</si>
  <si>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</si>
  <si>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</si>
  <si>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</si>
  <si>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</si>
  <si>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</si>
  <si>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</si>
  <si>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</si>
  <si>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</si>
  <si>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</si>
  <si>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</si>
  <si>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</si>
  <si>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</si>
  <si>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</si>
  <si>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</si>
  <si>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</si>
  <si>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</si>
  <si>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</si>
  <si>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</si>
  <si>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</si>
  <si>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</si>
  <si>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</si>
  <si>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</si>
  <si>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</si>
  <si>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</si>
  <si>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</si>
  <si>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</si>
  <si>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</si>
  <si>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</si>
  <si>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</si>
  <si>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</si>
  <si>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</si>
  <si>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</si>
  <si>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</si>
  <si>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</si>
  <si>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</si>
  <si>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</si>
  <si>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</si>
  <si>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</si>
  <si>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</si>
  <si>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</si>
  <si>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</si>
  <si>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</si>
  <si>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</si>
  <si>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</si>
  <si>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</si>
  <si>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</si>
  <si>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</si>
  <si>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</si>
  <si>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</si>
  <si>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</si>
  <si>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</si>
  <si>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</si>
  <si>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</si>
  <si>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</si>
  <si>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</si>
  <si>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</si>
  <si>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</si>
  <si>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</si>
  <si>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</si>
  <si>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</si>
  <si>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</si>
  <si>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</si>
  <si>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</si>
  <si>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</si>
  <si>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</si>
  <si>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</si>
  <si>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</si>
  <si>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</si>
  <si>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</si>
  <si>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</si>
  <si>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</si>
  <si>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</si>
  <si>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</si>
  <si>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</si>
  <si>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</si>
  <si>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</si>
  <si>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</si>
  <si>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</si>
  <si>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</si>
  <si>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</si>
  <si>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</si>
  <si>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</si>
  <si>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</si>
  <si>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</si>
  <si>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</si>
  <si>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</si>
  <si>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</si>
  <si>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</si>
  <si>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</si>
  <si>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</si>
  <si>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</si>
  <si>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</si>
  <si>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</si>
  <si>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</si>
  <si>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</si>
  <si>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</si>
  <si>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</si>
  <si>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</si>
  <si>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</si>
  <si>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</si>
  <si>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</si>
  <si>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</si>
  <si>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</si>
  <si>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</si>
  <si>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</si>
  <si>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</si>
  <si>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</si>
  <si>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</si>
  <si>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</si>
  <si>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</si>
  <si>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</si>
  <si>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</si>
  <si>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</si>
  <si>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</si>
  <si>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</si>
  <si>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</si>
  <si>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</si>
  <si>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</si>
  <si>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</si>
  <si>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</si>
  <si>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</si>
  <si>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</si>
  <si>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</si>
  <si>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</si>
  <si>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</si>
  <si>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</si>
  <si>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</si>
  <si>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</si>
  <si>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</si>
  <si>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</si>
  <si>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</si>
  <si>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</si>
  <si>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</si>
  <si>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</si>
  <si>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</si>
  <si>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</si>
  <si>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</si>
  <si>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</si>
  <si>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</si>
  <si>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</si>
  <si>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</si>
  <si>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</si>
  <si>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</si>
  <si>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</si>
  <si>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</si>
  <si>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</si>
  <si>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</si>
  <si>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</si>
  <si>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</si>
  <si>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</si>
  <si>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</si>
  <si>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</si>
  <si>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</si>
  <si>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</si>
  <si>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</si>
  <si>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</si>
  <si>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</si>
  <si>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</si>
  <si>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</si>
  <si>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</si>
  <si>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</si>
  <si>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</si>
  <si>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</si>
  <si>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</si>
  <si>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</si>
  <si>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</si>
  <si>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</si>
  <si>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</si>
  <si>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</si>
  <si>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</si>
  <si>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</si>
  <si>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</si>
  <si>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</si>
  <si>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</si>
  <si>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</si>
  <si>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</si>
  <si>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</si>
  <si>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</si>
  <si>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</si>
  <si>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</si>
  <si>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</si>
  <si>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</si>
  <si>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</si>
  <si>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</si>
  <si>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</si>
  <si>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</si>
  <si>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</si>
  <si>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</si>
  <si>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</si>
  <si>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</si>
  <si>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</si>
  <si>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</si>
  <si>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</si>
  <si>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</si>
  <si>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</si>
  <si>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</si>
  <si>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</si>
  <si>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</si>
  <si>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</si>
  <si>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</si>
  <si>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</si>
  <si>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</si>
  <si>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</si>
  <si>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</si>
  <si>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</si>
  <si>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</si>
  <si>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</si>
  <si>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</si>
  <si>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</si>
  <si>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</si>
  <si>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</si>
  <si>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</si>
  <si>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</si>
  <si>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</si>
  <si>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</si>
  <si>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</si>
  <si>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</si>
  <si>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</si>
  <si>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</si>
  <si>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</si>
  <si>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</si>
  <si>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</si>
  <si>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</si>
  <si>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</si>
  <si>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</si>
  <si>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</si>
  <si>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</si>
  <si>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</si>
  <si>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</si>
  <si>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</si>
  <si>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</si>
  <si>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</si>
  <si>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</si>
  <si>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</si>
  <si>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</si>
  <si>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</si>
  <si>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</si>
  <si>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</si>
  <si>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</si>
  <si>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</si>
  <si>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</si>
  <si>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</si>
  <si>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</si>
  <si>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</si>
  <si>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</si>
  <si>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</si>
  <si>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</si>
  <si>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</si>
  <si>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</si>
  <si>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</si>
  <si>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</si>
  <si>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</si>
  <si>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</si>
  <si>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</si>
  <si>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</si>
  <si>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</si>
  <si>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</si>
  <si>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</si>
  <si>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</si>
  <si>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</si>
  <si>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</si>
  <si>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</si>
  <si>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</si>
  <si>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</si>
  <si>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</si>
  <si>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</si>
  <si>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</si>
  <si>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</si>
  <si>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</si>
  <si>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</si>
  <si>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</si>
  <si>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</si>
  <si>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</si>
  <si>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</si>
  <si>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</si>
  <si>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</si>
  <si>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</si>
  <si>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</si>
  <si>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</si>
  <si>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</si>
  <si>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</si>
  <si>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</si>
  <si>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</si>
  <si>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</si>
  <si>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</si>
  <si>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</si>
  <si>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</si>
  <si>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</si>
  <si>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</si>
  <si>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</si>
  <si>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</si>
  <si>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</si>
  <si>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</si>
  <si>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</si>
  <si>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</si>
  <si>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</si>
  <si>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</si>
  <si>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</si>
  <si>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</si>
  <si>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</si>
  <si>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</si>
  <si>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</si>
  <si>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</si>
  <si>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</si>
  <si>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</si>
  <si>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</si>
  <si>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</si>
  <si>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</si>
  <si>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</si>
  <si>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</si>
  <si>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</si>
  <si>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</si>
  <si>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</si>
  <si>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</si>
  <si>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</si>
  <si>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</si>
  <si>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</si>
  <si>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</si>
  <si>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</si>
  <si>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</si>
  <si>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</si>
  <si>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</si>
  <si>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</si>
  <si>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</si>
  <si>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</si>
  <si>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</si>
  <si>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</si>
  <si>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</si>
  <si>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</si>
  <si>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</si>
  <si>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</si>
  <si>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</si>
  <si>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</si>
  <si>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</si>
  <si>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</si>
  <si>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</si>
  <si>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</si>
  <si>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</si>
  <si>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</si>
  <si>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</si>
  <si>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</si>
  <si>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</si>
  <si>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</si>
  <si>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</si>
  <si>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</si>
  <si>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</si>
  <si>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</si>
  <si>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</si>
  <si>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</si>
  <si>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</si>
  <si>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</si>
  <si>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</si>
  <si>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</si>
  <si>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</si>
  <si>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</si>
  <si>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</si>
  <si>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</si>
  <si>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</si>
  <si>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</si>
  <si>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</si>
  <si>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</si>
  <si>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</si>
  <si>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</si>
  <si>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</si>
  <si>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</si>
  <si>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</si>
  <si>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</si>
  <si>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</si>
  <si>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</si>
  <si>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</si>
  <si>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</si>
  <si>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</si>
  <si>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</si>
  <si>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</si>
  <si>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</si>
  <si>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</si>
  <si>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</si>
  <si>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</si>
  <si>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</si>
  <si>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</si>
  <si>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</si>
  <si>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</si>
  <si>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</si>
  <si>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</si>
  <si>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</si>
  <si>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</si>
  <si>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</si>
  <si>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</si>
  <si>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</si>
  <si>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</si>
  <si>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</si>
  <si>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</si>
  <si>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</si>
  <si>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</si>
  <si>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</si>
  <si>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</si>
  <si>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</si>
  <si>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</si>
  <si>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</si>
  <si>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</si>
  <si>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</si>
  <si>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</si>
  <si>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</si>
  <si>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</si>
  <si>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</si>
  <si>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</si>
  <si>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</si>
  <si>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</si>
  <si>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</si>
  <si>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</si>
  <si>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</si>
  <si>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</si>
  <si>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</si>
  <si>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</si>
  <si>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</si>
  <si>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</si>
  <si>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</si>
  <si>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</si>
  <si>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</si>
  <si>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</si>
  <si>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</si>
  <si>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</si>
  <si>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</si>
  <si>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</si>
  <si>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</si>
  <si>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</si>
  <si>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</si>
  <si>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</si>
  <si>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</si>
  <si>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</si>
  <si>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</si>
  <si>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</si>
  <si>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</si>
  <si>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</si>
  <si>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</si>
  <si>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</si>
  <si>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</si>
  <si>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</si>
  <si>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</si>
  <si>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</si>
  <si>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</si>
  <si>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</si>
  <si>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</si>
  <si>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</si>
  <si>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</si>
  <si>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</si>
  <si>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</si>
  <si>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</si>
  <si>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</si>
  <si>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</si>
  <si>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</si>
  <si>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</si>
  <si>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</si>
  <si>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</si>
  <si>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</si>
  <si>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</si>
  <si>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</si>
  <si>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</si>
  <si>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</si>
  <si>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</si>
  <si>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</si>
  <si>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</si>
  <si>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</si>
  <si>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</si>
  <si>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</si>
  <si>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</si>
  <si>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</si>
  <si>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</si>
  <si>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</si>
  <si>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</si>
  <si>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</si>
  <si>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</si>
  <si>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</si>
  <si>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</si>
  <si>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</si>
  <si>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</si>
  <si>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</si>
  <si>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</si>
  <si>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</si>
  <si>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</si>
  <si>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</si>
  <si>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</si>
  <si>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</si>
  <si>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</si>
  <si>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</si>
  <si>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</si>
  <si>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</si>
  <si>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</si>
  <si>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</si>
  <si>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</si>
  <si>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</si>
  <si>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</si>
  <si>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</si>
  <si>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</si>
  <si>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</si>
  <si>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</si>
  <si>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</si>
  <si>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</si>
  <si>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</si>
  <si>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</si>
  <si>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</si>
  <si>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</si>
  <si>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</si>
  <si>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</si>
  <si>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</si>
  <si>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</si>
  <si>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</si>
  <si>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</si>
  <si>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</si>
  <si>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</si>
  <si>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</si>
  <si>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</si>
  <si>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</si>
  <si>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</si>
  <si>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</si>
  <si>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</si>
  <si>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</si>
  <si>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</si>
  <si>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</si>
  <si>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</si>
  <si>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</si>
  <si>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</si>
  <si>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</si>
  <si>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</si>
  <si>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</si>
  <si>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</si>
  <si>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</si>
  <si>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</si>
  <si>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</si>
  <si>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</si>
  <si>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</si>
  <si>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</si>
  <si>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</si>
  <si>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</si>
  <si>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</si>
  <si>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</si>
  <si>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</si>
  <si>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</si>
  <si>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</si>
  <si>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</si>
  <si>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</si>
  <si>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</si>
  <si>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</si>
  <si>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</si>
  <si>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</si>
  <si>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</si>
  <si>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</si>
  <si>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</si>
  <si>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</si>
  <si>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</si>
  <si>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</si>
  <si>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</si>
  <si>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</si>
  <si>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</si>
  <si>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</si>
  <si>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</si>
  <si>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</si>
  <si>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</si>
  <si>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</si>
  <si>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</si>
  <si>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</si>
  <si>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</si>
  <si>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</si>
  <si>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</si>
  <si>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</si>
  <si>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</si>
  <si>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</si>
  <si>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</si>
  <si>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</si>
  <si>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</si>
  <si>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</si>
  <si>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</si>
  <si>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</si>
  <si>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</si>
  <si>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</si>
  <si>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</si>
  <si>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</si>
  <si>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</si>
  <si>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</si>
  <si>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</si>
  <si>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</si>
  <si>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</si>
  <si>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</si>
  <si>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</si>
  <si>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</si>
  <si>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</si>
  <si>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</si>
  <si>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</si>
  <si>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</si>
  <si>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</si>
  <si>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</si>
  <si>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</si>
  <si>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</si>
  <si>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</si>
  <si>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</si>
  <si>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</si>
  <si>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</si>
  <si>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</si>
  <si>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</si>
  <si>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</si>
  <si>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</si>
  <si>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</si>
  <si>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</si>
  <si>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</si>
  <si>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</si>
  <si>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</si>
  <si>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</si>
  <si>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</si>
  <si>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</si>
  <si>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</si>
  <si>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</si>
  <si>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</si>
  <si>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</si>
  <si>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</si>
  <si>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</si>
  <si>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</si>
  <si>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</si>
  <si>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</si>
  <si>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</si>
  <si>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</si>
  <si>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</si>
  <si>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</si>
  <si>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</si>
  <si>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</si>
  <si>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</si>
  <si>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</si>
  <si>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</si>
  <si>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</si>
  <si>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</si>
  <si>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</si>
  <si>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</si>
  <si>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</si>
  <si>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</si>
  <si>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</si>
  <si>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</si>
  <si>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</si>
  <si>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</si>
  <si>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</si>
  <si>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</si>
  <si>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</si>
  <si>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</si>
  <si>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</si>
  <si>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</si>
  <si>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</si>
  <si>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</si>
  <si>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</si>
  <si>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</si>
  <si>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</si>
  <si>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</si>
  <si>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</si>
  <si>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</si>
  <si>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</si>
  <si>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</si>
  <si>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</si>
  <si>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</si>
  <si>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</si>
  <si>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</si>
  <si>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</si>
  <si>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</si>
  <si>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</si>
  <si>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</si>
  <si>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</si>
  <si>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</si>
  <si>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</si>
  <si>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</si>
  <si>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</si>
  <si>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</si>
  <si>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</si>
  <si>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</si>
  <si>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</si>
  <si>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</si>
  <si>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</si>
  <si>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</si>
  <si>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</si>
  <si>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</si>
  <si>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</si>
  <si>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</si>
  <si>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</si>
  <si>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</si>
  <si>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</si>
  <si>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</si>
  <si>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</si>
  <si>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</si>
  <si>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</si>
  <si>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</si>
  <si>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</si>
  <si>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</si>
  <si>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</si>
  <si>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</si>
  <si>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</si>
  <si>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</si>
  <si>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</si>
  <si>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</si>
  <si>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</si>
  <si>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</si>
  <si>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</si>
  <si>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</si>
  <si>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</si>
  <si>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</si>
  <si>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</si>
  <si>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</si>
  <si>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</si>
  <si>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</si>
  <si>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</si>
  <si>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</si>
  <si>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</si>
  <si>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</si>
  <si>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</si>
  <si>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</si>
  <si>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</si>
  <si>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</si>
  <si>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</si>
  <si>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</si>
  <si>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</si>
  <si>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</si>
  <si>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</si>
  <si>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</si>
  <si>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</si>
  <si>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</si>
  <si>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</si>
  <si>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</si>
  <si>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</si>
  <si>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</si>
  <si>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</si>
  <si>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</si>
  <si>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</si>
  <si>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</si>
  <si>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</si>
  <si>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</si>
  <si>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</si>
  <si>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</si>
  <si>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</si>
  <si>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</si>
  <si>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</si>
  <si>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</si>
  <si>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</si>
  <si>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</si>
  <si>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</si>
  <si>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</si>
  <si>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</si>
  <si>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</si>
  <si>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</si>
  <si>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</si>
  <si>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</si>
  <si>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</si>
  <si>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</si>
  <si>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</si>
  <si>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</si>
  <si>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</si>
  <si>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</si>
  <si>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</si>
  <si>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</si>
  <si>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</si>
  <si>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</si>
  <si>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</si>
  <si>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</si>
  <si>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</si>
  <si>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</si>
  <si>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</si>
  <si>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</si>
  <si>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</si>
  <si>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</si>
  <si>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</si>
  <si>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</si>
  <si>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</si>
  <si>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</si>
  <si>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</si>
  <si>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</si>
  <si>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</si>
  <si>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</si>
  <si>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</si>
  <si>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</si>
  <si>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</si>
  <si>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</si>
  <si>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</si>
  <si>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</si>
  <si>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</si>
  <si>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</si>
  <si>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</si>
  <si>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</si>
  <si>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</si>
  <si>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</si>
  <si>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</si>
  <si>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</si>
  <si>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</si>
  <si>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</si>
  <si>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</si>
  <si>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</si>
  <si>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</si>
  <si>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</si>
  <si>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</si>
  <si>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</si>
  <si>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</si>
  <si>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</si>
  <si>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</si>
  <si>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</si>
  <si>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</si>
  <si>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</si>
  <si>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</si>
  <si>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</si>
  <si>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</si>
  <si>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</si>
  <si>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</si>
  <si>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</si>
  <si>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</si>
  <si>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</si>
  <si>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</si>
  <si>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</si>
  <si>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</si>
  <si>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</si>
  <si>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</si>
  <si>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</si>
  <si>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</si>
  <si>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</si>
  <si>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</si>
  <si>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</si>
  <si>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</si>
  <si>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</si>
  <si>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</si>
  <si>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</si>
  <si>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</si>
  <si>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</si>
  <si>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</si>
  <si>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</si>
  <si>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</si>
  <si>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</si>
  <si>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</si>
  <si>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</si>
  <si>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</si>
  <si>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</si>
  <si>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</si>
  <si>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</si>
  <si>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</si>
  <si>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</si>
  <si>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</si>
  <si>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</si>
  <si>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</si>
  <si>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</si>
  <si>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</si>
  <si>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</si>
  <si>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</si>
  <si>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</si>
  <si>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</si>
  <si>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</si>
  <si>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</si>
  <si>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</si>
  <si>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</si>
  <si>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</si>
  <si>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</si>
  <si>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</si>
  <si>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</si>
  <si>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</si>
  <si>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</si>
  <si>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</si>
  <si>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</si>
  <si>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</si>
  <si>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</si>
  <si>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</si>
  <si>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</si>
  <si>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</si>
  <si>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</si>
  <si>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</si>
  <si>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</si>
  <si>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</si>
  <si>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</si>
  <si>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</si>
  <si>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</si>
  <si>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</si>
  <si>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</si>
  <si>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</si>
  <si>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</si>
  <si>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</si>
  <si>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</si>
  <si>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</si>
  <si>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</si>
  <si>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</si>
  <si>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</si>
  <si>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</si>
  <si>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</si>
  <si>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</si>
  <si>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</si>
  <si>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</si>
  <si>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</si>
  <si>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</si>
  <si>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</si>
  <si>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</si>
  <si>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</si>
  <si>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</si>
  <si>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</si>
  <si>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</si>
  <si>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</si>
  <si>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</si>
  <si>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</si>
  <si>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</si>
  <si>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</si>
  <si>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</si>
  <si>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</si>
  <si>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</si>
  <si>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</si>
  <si>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</si>
  <si>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</si>
  <si>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</si>
  <si>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</si>
  <si>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</si>
  <si>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</si>
  <si>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</si>
  <si>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</si>
  <si>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</si>
  <si>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</si>
  <si>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</si>
  <si>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</si>
  <si>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</si>
  <si>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</si>
  <si>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</si>
  <si>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</si>
  <si>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</si>
  <si>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</si>
  <si>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</si>
  <si>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</si>
  <si>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</si>
  <si>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</si>
  <si>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</si>
  <si>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</si>
  <si>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</si>
  <si>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</si>
  <si>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</si>
  <si>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</si>
  <si>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</si>
  <si>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</si>
  <si>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</si>
  <si>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</si>
  <si>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</si>
  <si>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</si>
  <si>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</si>
  <si>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</si>
  <si>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</si>
  <si>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</si>
  <si>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</si>
  <si>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</si>
  <si>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</si>
  <si>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</si>
  <si>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</si>
  <si>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</si>
  <si>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</si>
  <si>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</si>
  <si>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</si>
  <si>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</si>
  <si>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</si>
  <si>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</si>
  <si>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</si>
  <si>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</si>
  <si>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</si>
  <si>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</si>
  <si>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</si>
  <si>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</si>
  <si>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</si>
  <si>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</si>
  <si>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</si>
  <si>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</si>
  <si>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</si>
  <si>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</si>
  <si>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</si>
  <si>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</si>
  <si>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</si>
  <si>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</si>
  <si>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</si>
  <si>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</si>
  <si>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</si>
  <si>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</si>
  <si>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</si>
  <si>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</si>
  <si>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</si>
  <si>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</si>
  <si>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</si>
  <si>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</si>
  <si>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</si>
  <si>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</si>
  <si>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</si>
  <si>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</si>
  <si>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</si>
  <si>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</si>
  <si>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</si>
  <si>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</si>
  <si>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</si>
  <si>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</si>
  <si>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</si>
  <si>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</si>
  <si>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</si>
  <si>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</si>
  <si>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</si>
  <si>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</si>
  <si>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</si>
  <si>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</si>
  <si>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</si>
  <si>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</si>
  <si>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</si>
  <si>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</si>
  <si>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</si>
  <si>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</si>
  <si>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</si>
  <si>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</si>
  <si>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</si>
  <si>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</si>
  <si>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</si>
  <si>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</si>
  <si>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</si>
  <si>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</si>
  <si>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</si>
  <si>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</si>
  <si>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</si>
  <si>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</si>
  <si>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</si>
  <si>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</si>
  <si>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</si>
  <si>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</si>
  <si>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</si>
  <si>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</si>
  <si>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</si>
  <si>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</si>
  <si>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</si>
  <si>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</si>
  <si>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</si>
  <si>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</si>
  <si>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</si>
  <si>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</si>
  <si>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</si>
  <si>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</si>
  <si>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</si>
  <si>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</si>
  <si>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</si>
  <si>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</si>
  <si>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</si>
  <si>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</si>
  <si>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</si>
  <si>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</si>
  <si>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</si>
  <si>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</si>
  <si>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</si>
  <si>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</si>
  <si>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</si>
  <si>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</si>
  <si>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</si>
  <si>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</si>
  <si>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</si>
  <si>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</si>
  <si>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</si>
  <si>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</si>
  <si>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</si>
  <si>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</si>
  <si>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</si>
  <si>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</si>
  <si>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</si>
  <si>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</si>
  <si>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</si>
  <si>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</si>
  <si>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</si>
  <si>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</si>
  <si>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</si>
  <si>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</si>
  <si>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</si>
  <si>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</si>
  <si>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</si>
  <si>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</si>
  <si>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</si>
  <si>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</si>
  <si>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</si>
  <si>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</si>
  <si>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</si>
  <si>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</si>
  <si>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</si>
  <si>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</si>
  <si>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</si>
  <si>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</si>
  <si>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</si>
  <si>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</si>
  <si>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</si>
  <si>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</si>
  <si>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</si>
  <si>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</si>
  <si>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</si>
  <si>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</si>
  <si>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</si>
  <si>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</si>
  <si>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</si>
  <si>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</si>
  <si>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</si>
  <si>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</si>
  <si>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</si>
  <si>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</si>
  <si>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</si>
  <si>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</si>
  <si>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</si>
  <si>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</si>
  <si>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</si>
  <si>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</si>
  <si>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</si>
  <si>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</si>
  <si>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</si>
  <si>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</si>
  <si>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</si>
  <si>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</si>
  <si>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</si>
  <si>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</si>
  <si>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</si>
  <si>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</si>
  <si>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</si>
  <si>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</si>
  <si>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</si>
  <si>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</si>
  <si>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</si>
  <si>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</si>
  <si>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</si>
  <si>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</si>
  <si>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</si>
  <si>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</si>
  <si>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</si>
  <si>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</si>
  <si>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</si>
  <si>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</si>
  <si>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</si>
  <si>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</si>
  <si>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</si>
  <si>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</si>
  <si>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</si>
  <si>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</si>
  <si>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</si>
  <si>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</si>
  <si>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</si>
  <si>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</si>
  <si>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</si>
  <si>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</si>
  <si>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</si>
  <si>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</si>
  <si>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</si>
  <si>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</si>
  <si>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</si>
  <si>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</si>
  <si>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</si>
  <si>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</si>
  <si>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</si>
  <si>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</si>
  <si>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</si>
  <si>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</si>
  <si>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</si>
  <si>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</si>
  <si>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</si>
  <si>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</si>
  <si>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</si>
  <si>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</si>
  <si>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</si>
  <si>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</si>
  <si>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</si>
  <si>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</si>
  <si>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</si>
  <si>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</si>
  <si>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</si>
  <si>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</si>
  <si>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</si>
  <si>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</si>
  <si>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</si>
  <si>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</si>
  <si>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</si>
  <si>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</si>
  <si>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</si>
  <si>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</si>
  <si>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</si>
  <si>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</si>
  <si>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</si>
  <si>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</si>
  <si>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</si>
  <si>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</si>
  <si>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</si>
  <si>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</si>
  <si>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</si>
  <si>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</si>
  <si>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</si>
  <si>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</si>
  <si>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</si>
  <si>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</si>
  <si>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</si>
  <si>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</si>
  <si>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</si>
  <si>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</si>
  <si>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</si>
  <si>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</si>
  <si>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</si>
  <si>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</si>
  <si>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</si>
  <si>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</si>
  <si>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</si>
  <si>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</si>
  <si>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</si>
  <si>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</si>
  <si>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</si>
  <si>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</si>
  <si>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</si>
  <si>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</si>
  <si>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</si>
  <si>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</si>
  <si>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</si>
  <si>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</si>
  <si>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</si>
  <si>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</si>
  <si>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</si>
  <si>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</si>
  <si>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</si>
  <si>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</si>
  <si>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</si>
  <si>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</si>
  <si>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</si>
  <si>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</si>
  <si>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</si>
  <si>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</si>
  <si>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</si>
  <si>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</si>
  <si>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</si>
  <si>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</si>
  <si>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</si>
  <si>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</si>
  <si>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</si>
  <si>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</si>
  <si>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</si>
  <si>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</si>
  <si>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</si>
  <si>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</si>
  <si>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</si>
  <si>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</si>
  <si>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</si>
  <si>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</si>
  <si>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</si>
  <si>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</si>
  <si>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</si>
  <si>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</si>
  <si>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</si>
  <si>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</si>
  <si>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</si>
  <si>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</si>
  <si>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</si>
  <si>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</si>
  <si>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</si>
  <si>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</si>
  <si>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</si>
  <si>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</si>
  <si>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</si>
  <si>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</si>
  <si>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</si>
  <si>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</si>
  <si>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</si>
  <si>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</si>
  <si>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</si>
  <si>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</si>
  <si>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</si>
  <si>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</si>
  <si>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</si>
  <si>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</si>
  <si>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</si>
  <si>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</si>
  <si>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</si>
  <si>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</si>
  <si>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</si>
  <si>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</si>
  <si>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</si>
  <si>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</si>
  <si>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</si>
  <si>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</si>
  <si>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</si>
  <si>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</si>
  <si>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</si>
  <si>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</si>
  <si>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</si>
  <si>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</si>
  <si>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</si>
  <si>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</si>
  <si>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</si>
  <si>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</si>
  <si>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</si>
  <si>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</si>
  <si>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</si>
  <si>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</si>
  <si>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</si>
  <si>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</si>
  <si>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</si>
  <si>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</si>
  <si>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</si>
  <si>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</si>
  <si>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</si>
  <si>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</si>
  <si>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</si>
  <si>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</si>
  <si>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</si>
  <si>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</si>
  <si>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</si>
  <si>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</si>
  <si>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</si>
  <si>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</si>
  <si>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</si>
  <si>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</si>
  <si>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</si>
  <si>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</si>
  <si>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</si>
  <si>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</si>
  <si>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</si>
  <si>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</si>
  <si>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</si>
  <si>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</si>
  <si>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</si>
  <si>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</si>
  <si>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</si>
  <si>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</si>
  <si>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</si>
  <si>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</si>
  <si>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</si>
  <si>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</si>
  <si>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</si>
  <si>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</si>
  <si>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</si>
  <si>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</si>
  <si>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</si>
  <si>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</si>
  <si>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</si>
  <si>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</si>
  <si>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</si>
  <si>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</si>
  <si>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</si>
  <si>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</si>
  <si>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</si>
  <si>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</si>
  <si>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</si>
  <si>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</si>
  <si>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</si>
  <si>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</si>
  <si>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</si>
  <si>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</si>
  <si>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</si>
  <si>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</si>
  <si>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</si>
  <si>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</si>
  <si>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</si>
  <si>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</si>
  <si>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</si>
  <si>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</si>
  <si>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</si>
  <si>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</si>
  <si>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</si>
  <si>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</si>
  <si>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</si>
  <si>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</si>
  <si>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</si>
  <si>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</si>
  <si>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</si>
  <si>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</si>
  <si>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</si>
  <si>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</si>
  <si>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</si>
  <si>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</si>
  <si>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</si>
  <si>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</si>
  <si>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</si>
  <si>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</si>
  <si>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</si>
  <si>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</si>
  <si>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</si>
  <si>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</si>
  <si>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</si>
  <si>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</si>
  <si>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</si>
  <si>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</si>
  <si>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</si>
  <si>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</si>
  <si>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</si>
  <si>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</si>
  <si>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</si>
  <si>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</si>
  <si>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</si>
  <si>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</si>
  <si>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</si>
  <si>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</si>
  <si>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</si>
  <si>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</si>
  <si>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</si>
  <si>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</si>
  <si>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</si>
  <si>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</si>
  <si>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</si>
  <si>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</si>
  <si>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</si>
  <si>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</si>
  <si>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</si>
  <si>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</si>
  <si>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</si>
  <si>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</si>
  <si>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</si>
  <si>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</si>
  <si>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</si>
  <si>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</si>
  <si>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</si>
  <si>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</si>
  <si>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</si>
  <si>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</si>
  <si>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</si>
  <si>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</si>
  <si>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</si>
  <si>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</si>
  <si>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</si>
  <si>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</si>
  <si>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</si>
  <si>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</si>
  <si>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</si>
  <si>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</si>
  <si>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</si>
  <si>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</si>
  <si>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</si>
  <si>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</si>
  <si>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</si>
  <si>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</si>
  <si>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</si>
  <si>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</si>
  <si>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</si>
  <si>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</si>
  <si>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</si>
  <si>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</si>
  <si>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</si>
  <si>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</si>
  <si>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</si>
  <si>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</si>
  <si>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</si>
  <si>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</si>
  <si>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</si>
  <si>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</si>
  <si>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</si>
  <si>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</si>
  <si>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</si>
  <si>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</si>
  <si>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</si>
  <si>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</si>
  <si>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</si>
  <si>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</si>
  <si>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</si>
  <si>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</si>
  <si>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</si>
  <si>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</si>
  <si>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</si>
  <si>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</si>
  <si>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</si>
  <si>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</si>
  <si>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</si>
  <si>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</si>
  <si>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</si>
  <si>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</si>
  <si>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</si>
  <si>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</si>
  <si>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</si>
  <si>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</si>
  <si>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</si>
  <si>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</si>
  <si>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</si>
  <si>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</si>
  <si>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</si>
  <si>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</si>
  <si>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</si>
  <si>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</si>
  <si>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</si>
  <si>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</si>
  <si>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</si>
  <si>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</si>
  <si>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</si>
  <si>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</si>
  <si>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</si>
  <si>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</si>
  <si>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</si>
  <si>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</si>
  <si>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</si>
  <si>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</si>
  <si>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</si>
  <si>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</si>
  <si>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</si>
  <si>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</si>
  <si>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</si>
  <si>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</si>
  <si>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</si>
  <si>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</si>
  <si>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</si>
  <si>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</si>
  <si>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</si>
  <si>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</si>
  <si>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</si>
  <si>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</si>
  <si>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</si>
  <si>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</si>
  <si>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</si>
  <si>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</si>
  <si>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</si>
  <si>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</si>
  <si>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</si>
  <si>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</si>
  <si>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</si>
  <si>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</si>
  <si>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</si>
  <si>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</si>
  <si>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</si>
  <si>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</si>
  <si>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</si>
  <si>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</si>
  <si>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</si>
  <si>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</si>
  <si>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</si>
  <si>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</si>
  <si>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</si>
  <si>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</si>
  <si>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</si>
  <si>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</si>
  <si>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</si>
  <si>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</si>
  <si>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</si>
  <si>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</si>
  <si>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</si>
  <si>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</si>
  <si>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</si>
  <si>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</si>
  <si>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</si>
  <si>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</si>
  <si>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</si>
  <si>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</si>
  <si>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</si>
  <si>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</si>
  <si>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</si>
  <si>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</si>
  <si>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</si>
  <si>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</si>
  <si>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</si>
  <si>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</si>
  <si>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</si>
  <si>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</si>
  <si>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</si>
  <si>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</si>
  <si>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</si>
  <si>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</si>
  <si>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</si>
  <si>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</si>
  <si>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</si>
  <si>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</si>
  <si>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</si>
  <si>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</si>
  <si>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</si>
  <si>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</si>
  <si>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</si>
  <si>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</si>
  <si>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</si>
  <si>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</si>
  <si>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</si>
  <si>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</si>
  <si>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</si>
  <si>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</si>
  <si>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</si>
  <si>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</si>
  <si>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</si>
  <si>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</si>
  <si>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</si>
  <si>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</si>
  <si>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</si>
  <si>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</si>
  <si>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</si>
  <si>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</si>
  <si>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</si>
  <si>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</si>
  <si>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</si>
  <si>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</si>
  <si>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</si>
  <si>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</si>
  <si>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</si>
  <si>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</si>
  <si>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</si>
  <si>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</si>
  <si>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</si>
  <si>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</si>
  <si>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</si>
  <si>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</si>
  <si>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</si>
  <si>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</si>
  <si>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</si>
  <si>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</si>
  <si>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</si>
  <si>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</si>
  <si>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</si>
  <si>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</si>
  <si>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</si>
  <si>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</si>
  <si>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</si>
  <si>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</si>
  <si>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</si>
  <si>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</si>
  <si>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</si>
  <si>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</si>
  <si>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</si>
  <si>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</si>
  <si>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</si>
  <si>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</si>
  <si>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</si>
  <si>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</si>
  <si>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</si>
  <si>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</si>
  <si>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</si>
  <si>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</si>
  <si>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</si>
  <si>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</si>
  <si>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</si>
  <si>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</si>
  <si>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</si>
  <si>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</si>
  <si>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</si>
  <si>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</si>
  <si>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</si>
  <si>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</si>
  <si>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</si>
  <si>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</si>
  <si>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</si>
  <si>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</si>
  <si>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</si>
  <si>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</si>
  <si>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</si>
  <si>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</si>
  <si>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</si>
  <si>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</si>
  <si>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</si>
  <si>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</si>
  <si>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</si>
  <si>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</si>
  <si>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</si>
  <si>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</si>
  <si>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</si>
  <si>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</si>
  <si>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</si>
  <si>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</si>
  <si>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</si>
  <si>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</si>
  <si>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</si>
  <si>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</si>
  <si>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</si>
  <si>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</si>
  <si>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</si>
  <si>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</si>
  <si>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</si>
  <si>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</si>
  <si>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</si>
  <si>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</si>
  <si>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</si>
  <si>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</si>
  <si>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</si>
  <si>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</si>
  <si>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</si>
  <si>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</si>
  <si>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</si>
  <si>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</si>
  <si>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</si>
  <si>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</si>
  <si>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</si>
  <si>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</si>
  <si>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</si>
  <si>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</si>
  <si>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</si>
  <si>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</si>
  <si>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</si>
  <si>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</si>
  <si>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</si>
  <si>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</si>
  <si>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</si>
  <si>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</si>
  <si>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</si>
  <si>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</si>
  <si>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</si>
  <si>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</si>
  <si>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</si>
  <si>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</si>
  <si>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</si>
  <si>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</si>
  <si>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</si>
  <si>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</si>
  <si>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</si>
  <si>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</si>
  <si>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</si>
  <si>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</si>
  <si>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</si>
  <si>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</si>
  <si>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</si>
  <si>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</si>
  <si>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</si>
  <si>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</si>
  <si>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</si>
  <si>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</si>
  <si>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</si>
  <si>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</si>
  <si>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</si>
  <si>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</si>
  <si>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</si>
  <si>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</si>
  <si>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</si>
  <si>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</si>
  <si>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</si>
  <si>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</si>
  <si>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</si>
  <si>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</si>
  <si>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</si>
  <si>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</si>
  <si>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</si>
  <si>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</si>
  <si>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</si>
  <si>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</si>
  <si>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</si>
  <si>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</si>
  <si>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</si>
  <si>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</si>
  <si>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</si>
  <si>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</si>
  <si>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</si>
  <si>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</si>
  <si>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</si>
  <si>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</si>
  <si>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</si>
  <si>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</si>
  <si>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</si>
  <si>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</si>
  <si>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</si>
  <si>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</si>
  <si>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</si>
  <si>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</si>
  <si>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</si>
  <si>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</si>
  <si>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</si>
  <si>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</si>
  <si>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</si>
  <si>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</si>
  <si>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</si>
  <si>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</si>
  <si>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</si>
  <si>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</si>
  <si>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</si>
  <si>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</si>
  <si>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</si>
  <si>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</si>
  <si>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</si>
  <si>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</si>
  <si>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</si>
  <si>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</si>
  <si>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</si>
  <si>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</si>
  <si>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</si>
  <si>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</si>
  <si>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</si>
  <si>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</si>
  <si>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</si>
  <si>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</si>
  <si>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</si>
  <si>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</si>
  <si>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</si>
  <si>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</si>
  <si>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</si>
  <si>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</si>
  <si>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</si>
  <si>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</si>
  <si>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</si>
  <si>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</si>
  <si>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</si>
  <si>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</si>
  <si>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</si>
  <si>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</si>
  <si>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</si>
  <si>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</si>
  <si>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</si>
  <si>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</si>
  <si>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</si>
  <si>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</si>
  <si>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</si>
  <si>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</si>
  <si>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</si>
  <si>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</si>
  <si>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</si>
  <si>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</si>
  <si>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</si>
  <si>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</si>
  <si>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</si>
  <si>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</si>
  <si>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</si>
  <si>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</si>
  <si>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</si>
  <si>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</si>
  <si>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</si>
  <si>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</si>
  <si>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</si>
  <si>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</si>
  <si>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</si>
  <si>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</si>
  <si>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</si>
  <si>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</si>
  <si>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</si>
  <si>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</si>
  <si>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</si>
  <si>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</si>
  <si>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</si>
  <si>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</si>
  <si>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</si>
  <si>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</si>
  <si>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</si>
  <si>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</si>
  <si>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</si>
  <si>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</si>
  <si>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</si>
  <si>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</si>
  <si>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</si>
  <si>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</si>
  <si>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</si>
  <si>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</si>
  <si>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</si>
  <si>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</si>
  <si>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</si>
  <si>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</si>
  <si>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</si>
  <si>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</si>
  <si>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</si>
  <si>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</si>
  <si>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</si>
  <si>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</si>
  <si>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</si>
  <si>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</si>
  <si>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</si>
  <si>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</si>
  <si>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</si>
  <si>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</si>
  <si>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</si>
  <si>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</si>
  <si>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</si>
  <si>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</si>
  <si>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</si>
  <si>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</si>
  <si>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</si>
  <si>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</si>
  <si>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</si>
  <si>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</si>
  <si>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</si>
  <si>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</si>
  <si>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</si>
  <si>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</si>
  <si>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</si>
  <si>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</si>
  <si>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</si>
  <si>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</si>
  <si>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</si>
  <si>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</si>
  <si>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</si>
  <si>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</si>
  <si>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</si>
  <si>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</si>
  <si>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</si>
  <si>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</si>
  <si>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</si>
  <si>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</si>
  <si>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</si>
  <si>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</si>
  <si>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</si>
  <si>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</si>
  <si>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</si>
  <si>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</si>
  <si>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</si>
  <si>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</si>
  <si>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</si>
  <si>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</si>
  <si>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</si>
  <si>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</si>
  <si>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</si>
  <si>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</si>
  <si>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</si>
  <si>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</si>
  <si>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</si>
  <si>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</si>
  <si>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</si>
  <si>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</si>
  <si>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</si>
  <si>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</si>
  <si>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</si>
  <si>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</si>
  <si>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</si>
  <si>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</si>
  <si>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</si>
  <si>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</si>
  <si>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</si>
  <si>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</si>
  <si>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</si>
  <si>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</si>
  <si>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</si>
  <si>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</si>
  <si>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</si>
  <si>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</si>
  <si>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</si>
  <si>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</si>
  <si>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</si>
  <si>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</si>
  <si>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</si>
  <si>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</si>
  <si>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</si>
  <si>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</si>
  <si>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</si>
  <si>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</si>
  <si>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</si>
  <si>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</si>
  <si>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</si>
  <si>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</si>
  <si>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</si>
  <si>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</si>
  <si>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</si>
  <si>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</si>
  <si>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</si>
  <si>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</si>
  <si>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</si>
  <si>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</si>
  <si>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</si>
  <si>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</si>
  <si>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</si>
  <si>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</si>
  <si>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</si>
  <si>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</si>
  <si>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</si>
  <si>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</si>
  <si>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</si>
  <si>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</si>
  <si>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</si>
  <si>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</si>
  <si>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</si>
  <si>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</si>
  <si>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</si>
  <si>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</si>
  <si>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</si>
  <si>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</si>
  <si>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</si>
  <si>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</si>
  <si>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</si>
  <si>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</si>
  <si>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</si>
  <si>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</si>
  <si>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</si>
  <si>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</si>
  <si>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</si>
  <si>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</si>
  <si>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</si>
  <si>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</si>
  <si>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</si>
  <si>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</si>
  <si>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</si>
  <si>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</si>
  <si>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</si>
  <si>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</si>
  <si>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</si>
  <si>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</si>
  <si>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</si>
  <si>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</si>
  <si>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</si>
  <si>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</si>
  <si>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</si>
  <si>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</si>
  <si>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</si>
  <si>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</si>
  <si>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</si>
  <si>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</si>
  <si>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</si>
  <si>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</si>
  <si>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</si>
  <si>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</si>
  <si>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</si>
  <si>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</si>
  <si>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</si>
  <si>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</si>
  <si>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</si>
  <si>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</si>
  <si>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</si>
  <si>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</si>
  <si>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</si>
  <si>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</si>
  <si>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</si>
  <si>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</si>
  <si>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</si>
  <si>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</si>
  <si>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</si>
  <si>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</si>
  <si>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</si>
  <si>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</si>
  <si>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</si>
  <si>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</si>
  <si>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</si>
  <si>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</si>
  <si>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</si>
  <si>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</si>
  <si>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</si>
  <si>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</si>
  <si>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</si>
  <si>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</si>
  <si>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</si>
  <si>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</si>
  <si>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</si>
  <si>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</si>
  <si>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</si>
  <si>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</si>
  <si>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</si>
  <si>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</si>
  <si>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</si>
  <si>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</si>
  <si>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</si>
  <si>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</si>
  <si>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</si>
  <si>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</si>
  <si>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</si>
  <si>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</si>
  <si>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</si>
  <si>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</si>
  <si>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</si>
  <si>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</si>
  <si>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</si>
  <si>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</si>
  <si>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</si>
  <si>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</si>
  <si>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</si>
  <si>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</si>
  <si>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</si>
  <si>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</si>
  <si>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</si>
  <si>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</si>
  <si>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</si>
  <si>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</si>
  <si>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</si>
  <si>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</si>
  <si>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</si>
  <si>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</si>
  <si>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</si>
  <si>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</si>
  <si>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</si>
  <si>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</si>
  <si>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</si>
  <si>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</si>
  <si>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</si>
  <si>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</si>
  <si>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</si>
  <si>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</si>
  <si>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</si>
  <si>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</si>
  <si>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</si>
  <si>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</si>
  <si>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</si>
  <si>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</si>
  <si>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</si>
  <si>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</si>
  <si>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</si>
  <si>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</si>
  <si>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</si>
  <si>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</si>
  <si>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</si>
  <si>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</si>
  <si>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</si>
  <si>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</si>
  <si>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</si>
  <si>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</si>
  <si>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</si>
  <si>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</si>
  <si>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</si>
  <si>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</si>
  <si>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</si>
  <si>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</si>
  <si>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</si>
  <si>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</si>
  <si>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</si>
  <si>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</si>
  <si>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</si>
  <si>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</si>
  <si>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</si>
  <si>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</si>
  <si>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</si>
  <si>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</si>
  <si>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</si>
  <si>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</si>
  <si>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</si>
  <si>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</si>
  <si>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</si>
  <si>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</si>
  <si>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</si>
  <si>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</si>
  <si>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</si>
  <si>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</si>
  <si>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</si>
  <si>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</si>
  <si>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</si>
  <si>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</si>
  <si>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</si>
  <si>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</si>
  <si>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</si>
  <si>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</si>
  <si>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</si>
  <si>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</si>
  <si>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</si>
  <si>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</si>
  <si>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</si>
  <si>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</si>
  <si>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</si>
  <si>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</si>
  <si>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</si>
  <si>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</si>
  <si>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</si>
  <si>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</si>
  <si>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</si>
  <si>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</si>
  <si>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</si>
  <si>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</si>
  <si>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</si>
  <si>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</si>
  <si>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</si>
  <si>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</si>
  <si>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</si>
  <si>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</si>
  <si>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</si>
  <si>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</si>
  <si>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</si>
  <si>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</si>
  <si>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</si>
  <si>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</si>
  <si>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</si>
  <si>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</si>
  <si>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</si>
  <si>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</si>
  <si>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</si>
  <si>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</si>
  <si>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</si>
  <si>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</si>
  <si>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</si>
  <si>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</si>
  <si>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</si>
  <si>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</si>
  <si>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</si>
  <si>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</si>
  <si>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</si>
  <si>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</si>
  <si>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</si>
  <si>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</si>
  <si>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</si>
  <si>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</si>
  <si>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</si>
  <si>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</si>
  <si>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</si>
  <si>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</si>
  <si>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</si>
  <si>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</si>
  <si>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</si>
  <si>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</si>
  <si>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</si>
  <si>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</si>
  <si>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</si>
  <si>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</si>
  <si>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</si>
  <si>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</si>
  <si>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</si>
  <si>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</si>
  <si>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</si>
  <si>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</si>
  <si>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</si>
  <si>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</si>
  <si>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</si>
  <si>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</si>
  <si>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</si>
  <si>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</si>
  <si>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</si>
  <si>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</si>
  <si>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</si>
  <si>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</si>
  <si>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</si>
  <si>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</si>
  <si>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</si>
  <si>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</si>
  <si>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</si>
  <si>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</si>
  <si>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</si>
  <si>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</si>
  <si>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</si>
  <si>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</si>
  <si>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</si>
  <si>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</si>
  <si>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</si>
  <si>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</si>
  <si>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</si>
  <si>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</si>
  <si>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</si>
  <si>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</si>
  <si>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</si>
  <si>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</si>
  <si>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</si>
  <si>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</si>
  <si>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</si>
  <si>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</si>
  <si>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</si>
  <si>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</si>
  <si>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</si>
  <si>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</si>
  <si>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</si>
  <si>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</si>
  <si>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</si>
  <si>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</si>
  <si>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</si>
  <si>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</si>
  <si>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</si>
  <si>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</si>
  <si>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</si>
  <si>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</si>
  <si>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</si>
  <si>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</si>
  <si>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</si>
  <si>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</si>
  <si>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</si>
  <si>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</si>
  <si>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</si>
  <si>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</si>
  <si>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</si>
  <si>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</si>
  <si>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</si>
  <si>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</si>
  <si>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</si>
  <si>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</si>
  <si>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</si>
  <si>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</si>
  <si>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</si>
  <si>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</si>
  <si>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</si>
  <si>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</si>
  <si>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</si>
  <si>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</si>
  <si>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</si>
  <si>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</si>
  <si>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</si>
  <si>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</si>
  <si>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</si>
  <si>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</si>
  <si>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</si>
  <si>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</si>
  <si>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</si>
  <si>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</si>
  <si>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</si>
  <si>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</si>
  <si>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</si>
  <si>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</si>
  <si>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</si>
  <si>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</si>
  <si>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</si>
  <si>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</si>
  <si>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</si>
  <si>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</si>
  <si>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</si>
  <si>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</si>
  <si>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</si>
  <si>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</si>
  <si>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</si>
  <si>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</si>
  <si>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</si>
  <si>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</si>
  <si>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</si>
  <si>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</si>
  <si>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</si>
  <si>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</si>
  <si>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</si>
  <si>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</si>
  <si>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</si>
  <si>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</si>
  <si>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</si>
  <si>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</si>
  <si>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</si>
  <si>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</si>
  <si>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</si>
  <si>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</si>
  <si>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</si>
  <si>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</si>
  <si>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</si>
  <si>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</si>
  <si>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</si>
  <si>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</si>
  <si>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</si>
  <si>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</si>
  <si>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</si>
  <si>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</si>
  <si>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</si>
  <si>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</si>
  <si>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</si>
  <si>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</si>
  <si>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</si>
  <si>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</si>
  <si>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</si>
  <si>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</si>
  <si>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</si>
  <si>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</si>
  <si>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</si>
  <si>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</si>
  <si>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</si>
  <si>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</si>
  <si>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</si>
  <si>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</si>
  <si>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</si>
  <si>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</si>
  <si>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</si>
  <si>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</si>
  <si>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</si>
  <si>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</si>
  <si>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</si>
  <si>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</si>
  <si>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</si>
  <si>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</si>
  <si>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</si>
  <si>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</si>
  <si>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</si>
  <si>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</si>
  <si>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</si>
  <si>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</si>
  <si>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</si>
  <si>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</si>
  <si>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</si>
  <si>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</si>
  <si>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</si>
  <si>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</si>
  <si>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</si>
  <si>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</si>
  <si>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</si>
  <si>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</si>
  <si>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</si>
  <si>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</si>
  <si>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</si>
  <si>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</si>
  <si>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</si>
  <si>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</si>
  <si>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</si>
  <si>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</si>
  <si>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</si>
  <si>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</si>
  <si>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</si>
  <si>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</si>
  <si>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</si>
  <si>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</si>
  <si>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</si>
  <si>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</si>
  <si>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</si>
  <si>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</si>
  <si>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</si>
  <si>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</si>
  <si>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</si>
  <si>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</si>
  <si>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</si>
  <si>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</si>
  <si>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</si>
  <si>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</si>
  <si>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</si>
  <si>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</si>
  <si>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</si>
  <si>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</si>
  <si>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</si>
  <si>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</si>
  <si>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</si>
  <si>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</si>
  <si>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</si>
  <si>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</si>
  <si>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</si>
  <si>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</si>
  <si>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</si>
  <si>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</si>
  <si>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</si>
  <si>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</si>
  <si>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</si>
  <si>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</si>
  <si>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</si>
  <si>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</si>
  <si>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</si>
  <si>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</si>
  <si>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</si>
  <si>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</si>
  <si>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</si>
  <si>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</si>
  <si>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</si>
  <si>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</si>
  <si>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</si>
  <si>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</si>
  <si>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</si>
  <si>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</si>
  <si>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</si>
  <si>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</si>
  <si>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</si>
  <si>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</si>
  <si>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</si>
  <si>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</si>
  <si>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</si>
  <si>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</si>
  <si>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</si>
  <si>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</si>
  <si>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</si>
  <si>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</si>
  <si>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</si>
  <si>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</si>
  <si>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</si>
  <si>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</si>
  <si>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</si>
  <si>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</si>
  <si>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</si>
  <si>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</si>
  <si>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</si>
  <si>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</si>
  <si>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</si>
  <si>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</si>
  <si>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</si>
  <si>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</si>
  <si>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</si>
  <si>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</si>
  <si>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</si>
  <si>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</si>
  <si>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</si>
  <si>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</si>
  <si>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</si>
  <si>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</si>
  <si>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</si>
  <si>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</si>
  <si>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</si>
  <si>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</si>
  <si>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</si>
  <si>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</si>
  <si>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</si>
  <si>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</si>
  <si>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</si>
  <si>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</si>
  <si>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</si>
  <si>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</si>
  <si>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</si>
  <si>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</si>
  <si>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</si>
  <si>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</si>
  <si>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</si>
  <si>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</si>
  <si>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</si>
  <si>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</si>
  <si>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</si>
  <si>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</si>
  <si>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</si>
  <si>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</si>
  <si>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</si>
  <si>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</si>
  <si>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</si>
  <si>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</si>
  <si>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</si>
  <si>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</si>
  <si>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</si>
  <si>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</si>
  <si>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</si>
  <si>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</si>
  <si>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</si>
  <si>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</si>
  <si>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</si>
  <si>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</si>
  <si>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</si>
  <si>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</si>
  <si>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</si>
  <si>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</si>
  <si>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</si>
  <si>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</si>
  <si>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</si>
  <si>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</si>
  <si>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</si>
  <si>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</si>
  <si>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</si>
  <si>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</si>
  <si>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</si>
  <si>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</si>
  <si>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</si>
  <si>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</si>
  <si>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</si>
  <si>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</si>
  <si>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</si>
  <si>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</si>
  <si>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</si>
  <si>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</si>
  <si>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</si>
  <si>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</si>
  <si>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</si>
  <si>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</si>
  <si>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</si>
  <si>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</si>
  <si>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</si>
  <si>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</si>
  <si>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</si>
  <si>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</si>
  <si>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</si>
  <si>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</si>
  <si>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</si>
  <si>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</si>
  <si>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</si>
  <si>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</si>
  <si>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</si>
  <si>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</si>
  <si>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</si>
  <si>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</si>
  <si>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</si>
  <si>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</si>
  <si>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</si>
  <si>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</si>
  <si>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</si>
  <si>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</si>
  <si>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</si>
  <si>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</si>
  <si>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</si>
  <si>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</si>
  <si>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</si>
  <si>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</si>
  <si>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</si>
  <si>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</si>
  <si>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</si>
  <si>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</si>
  <si>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</si>
  <si>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</si>
  <si>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</si>
  <si>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</si>
  <si>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</si>
  <si>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</si>
  <si>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</si>
  <si>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</si>
  <si>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</si>
  <si>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</si>
  <si>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</si>
  <si>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</si>
  <si>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</si>
  <si>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</si>
  <si>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</si>
  <si>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</si>
  <si>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</si>
  <si>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</si>
  <si>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</si>
  <si>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</si>
  <si>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</si>
  <si>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</si>
  <si>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</si>
  <si>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</si>
  <si>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</si>
  <si>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</si>
  <si>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</si>
  <si>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</si>
  <si>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</si>
  <si>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</si>
  <si>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</si>
  <si>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</si>
  <si>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</si>
  <si>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</si>
  <si>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</si>
  <si>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</si>
  <si>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</si>
  <si>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</si>
  <si>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</si>
  <si>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</si>
  <si>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</si>
  <si>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</si>
  <si>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</si>
  <si>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</si>
  <si>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</si>
  <si>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</si>
  <si>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</si>
  <si>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</si>
  <si>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</si>
  <si>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</si>
  <si>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</si>
  <si>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</si>
  <si>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</si>
  <si>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</si>
  <si>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</si>
  <si>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</si>
  <si>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</si>
  <si>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</si>
  <si>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</si>
  <si>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</si>
  <si>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</si>
  <si>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</si>
  <si>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</si>
  <si>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</si>
  <si>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</si>
  <si>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</si>
  <si>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</si>
  <si>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</si>
  <si>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</si>
  <si>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</si>
  <si>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</si>
  <si>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</si>
  <si>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</si>
  <si>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</si>
  <si>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</si>
  <si>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</si>
  <si>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</si>
  <si>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</si>
  <si>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</si>
  <si>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</si>
  <si>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</si>
  <si>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</si>
  <si>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</si>
  <si>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</si>
  <si>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</si>
  <si>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</si>
  <si>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</si>
  <si>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</si>
  <si>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</si>
  <si>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</si>
  <si>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</si>
  <si>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</si>
  <si>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</si>
  <si>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</si>
  <si>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</si>
  <si>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</si>
  <si>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</si>
  <si>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</si>
  <si>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</si>
  <si>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</si>
  <si>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</si>
  <si>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</si>
  <si>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</si>
  <si>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</si>
  <si>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</si>
  <si>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</si>
  <si>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</si>
  <si>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</si>
  <si>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</si>
  <si>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</si>
  <si>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</si>
  <si>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</si>
  <si>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</si>
  <si>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</si>
  <si>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</si>
  <si>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</si>
  <si>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</si>
  <si>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</si>
  <si>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</si>
  <si>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</si>
  <si>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</si>
  <si>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</si>
  <si>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</si>
  <si>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</si>
  <si>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</si>
  <si>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</si>
  <si>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</si>
  <si>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</si>
  <si>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</si>
  <si>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</si>
  <si>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</si>
  <si>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</si>
  <si>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</si>
  <si>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</si>
  <si>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</si>
  <si>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</si>
  <si>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</si>
  <si>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</si>
  <si>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</si>
  <si>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</si>
  <si>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</si>
  <si>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</si>
  <si>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</si>
  <si>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</si>
  <si>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</si>
  <si>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</si>
  <si>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</si>
  <si>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</si>
  <si>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</si>
  <si>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</si>
  <si>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</si>
  <si>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</si>
  <si>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</si>
  <si>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</si>
  <si>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</si>
  <si>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</si>
  <si>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</si>
  <si>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</si>
  <si>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</si>
  <si>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</si>
  <si>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</si>
  <si>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</si>
  <si>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</si>
  <si>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</si>
  <si>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</si>
  <si>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</si>
  <si>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</si>
  <si>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</si>
  <si>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</si>
  <si>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</si>
  <si>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</si>
  <si>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</si>
  <si>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</si>
  <si>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</si>
  <si>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</si>
  <si>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</si>
  <si>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</si>
  <si>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</si>
  <si>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</si>
  <si>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</si>
  <si>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</si>
  <si>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</si>
  <si>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</si>
  <si>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</si>
  <si>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</si>
  <si>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</si>
  <si>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</si>
  <si>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</si>
  <si>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</si>
  <si>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</si>
  <si>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</si>
  <si>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</si>
  <si>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</si>
  <si>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</si>
  <si>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</si>
  <si>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</si>
  <si>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</si>
  <si>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</si>
  <si>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</si>
  <si>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</si>
  <si>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</si>
  <si>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</si>
  <si>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</si>
  <si>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</si>
  <si>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</si>
  <si>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</si>
  <si>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</si>
  <si>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</si>
  <si>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</si>
  <si>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</si>
  <si>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</si>
  <si>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</si>
  <si>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</si>
  <si>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</si>
  <si>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</si>
  <si>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</si>
  <si>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</si>
  <si>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</si>
  <si>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</si>
  <si>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</si>
  <si>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</si>
  <si>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</si>
  <si>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</si>
  <si>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</si>
  <si>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</si>
  <si>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</si>
  <si>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</si>
  <si>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</si>
  <si>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</si>
  <si>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</si>
  <si>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</si>
  <si>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</si>
  <si>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</si>
  <si>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</si>
  <si>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</si>
  <si>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</si>
  <si>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</si>
  <si>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</si>
  <si>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</si>
  <si>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</si>
  <si>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</si>
  <si>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</si>
  <si>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</si>
  <si>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</si>
  <si>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</si>
  <si>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</si>
  <si>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</si>
  <si>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</si>
  <si>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</si>
  <si>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</si>
  <si>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</si>
  <si>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</si>
  <si>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</si>
  <si>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</si>
  <si>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</si>
  <si>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</si>
  <si>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</si>
  <si>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</si>
  <si>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</si>
  <si>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</si>
  <si>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</si>
  <si>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</si>
  <si>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</si>
  <si>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</si>
  <si>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</si>
  <si>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</si>
  <si>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</si>
  <si>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</si>
  <si>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</si>
  <si>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</si>
  <si>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</si>
  <si>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</si>
  <si>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</si>
  <si>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</si>
  <si>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</si>
  <si>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</si>
  <si>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</si>
  <si>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</si>
  <si>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</si>
  <si>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</si>
  <si>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</si>
  <si>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</si>
  <si>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</si>
  <si>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</si>
  <si>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</si>
  <si>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</si>
  <si>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</si>
  <si>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</si>
  <si>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</si>
  <si>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</si>
  <si>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</si>
  <si>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</si>
  <si>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</si>
  <si>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</si>
  <si>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</si>
  <si>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</si>
  <si>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</si>
  <si>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</si>
  <si>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</si>
  <si>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</si>
  <si>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</si>
  <si>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</si>
  <si>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</si>
  <si>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</si>
  <si>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</si>
  <si>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</si>
  <si>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</si>
  <si>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</si>
  <si>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</si>
  <si>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</si>
  <si>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</si>
  <si>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</si>
  <si>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</si>
  <si>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</si>
  <si>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</si>
  <si>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</si>
  <si>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</si>
  <si>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</si>
  <si>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</si>
  <si>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</si>
  <si>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</si>
  <si>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</si>
  <si>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</si>
  <si>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</si>
  <si>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</si>
  <si>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</si>
  <si>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</si>
  <si>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</si>
  <si>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</si>
  <si>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</si>
  <si>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</si>
  <si>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</si>
  <si>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</si>
  <si>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</si>
  <si>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</si>
  <si>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</si>
  <si>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</si>
  <si>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</si>
  <si>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</si>
  <si>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</si>
  <si>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</si>
  <si>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</si>
  <si>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</si>
  <si>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</si>
  <si>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</si>
  <si>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</si>
  <si>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</si>
  <si>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</si>
  <si>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</si>
  <si>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</si>
  <si>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</si>
  <si>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</si>
  <si>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</si>
  <si>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</si>
  <si>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</si>
  <si>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</si>
  <si>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</si>
  <si>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</si>
  <si>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</si>
  <si>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</si>
  <si>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</si>
  <si>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</si>
  <si>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</si>
  <si>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</si>
  <si>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</si>
  <si>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</si>
  <si>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</si>
  <si>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</si>
  <si>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</si>
  <si>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</si>
  <si>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</si>
  <si>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</si>
  <si>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</si>
  <si>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</si>
  <si>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</si>
  <si>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</si>
  <si>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</si>
  <si>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</si>
  <si>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</si>
  <si>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</si>
  <si>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</si>
  <si>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</si>
  <si>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</si>
  <si>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</si>
  <si>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</si>
  <si>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</si>
  <si>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</si>
  <si>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</si>
  <si>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</si>
  <si>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</si>
  <si>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</si>
  <si>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</si>
  <si>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</si>
  <si>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</si>
  <si>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</si>
  <si>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</si>
  <si>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</si>
  <si>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</si>
  <si>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</si>
  <si>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</si>
  <si>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</si>
  <si>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</si>
  <si>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</si>
  <si>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</si>
  <si>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</si>
  <si>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</si>
  <si>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</si>
  <si>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</si>
  <si>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</si>
  <si>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</si>
  <si>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</si>
  <si>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</si>
  <si>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</si>
  <si>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</si>
  <si>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</si>
  <si>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</si>
  <si>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</si>
  <si>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</si>
  <si>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</si>
  <si>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</si>
  <si>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</si>
  <si>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</si>
  <si>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</si>
  <si>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</si>
  <si>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</si>
  <si>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</si>
  <si>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</si>
  <si>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</si>
  <si>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</si>
  <si>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</si>
  <si>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</si>
  <si>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</si>
  <si>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</si>
  <si>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</si>
  <si>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</si>
  <si>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</si>
  <si>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</si>
  <si>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</si>
  <si>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</si>
  <si>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</si>
  <si>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</si>
  <si>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</si>
  <si>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</si>
  <si>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</si>
  <si>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</si>
  <si>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</si>
  <si>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</si>
  <si>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</si>
  <si>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</si>
  <si>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</si>
  <si>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</si>
  <si>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</si>
  <si>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</si>
  <si>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</si>
  <si>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</si>
  <si>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</si>
  <si>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</si>
  <si>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</si>
  <si>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</si>
  <si>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</si>
  <si>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</si>
  <si>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</si>
  <si>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</si>
  <si>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</si>
  <si>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</si>
  <si>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</si>
  <si>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</si>
  <si>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</si>
  <si>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</si>
  <si>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</si>
  <si>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</si>
  <si>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</si>
  <si>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</si>
  <si>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</si>
  <si>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</si>
  <si>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</si>
  <si>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</si>
  <si>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</si>
  <si>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</si>
  <si>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</si>
  <si>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</si>
  <si>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</si>
  <si>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</si>
  <si>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</si>
  <si>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</si>
  <si>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</si>
  <si>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</si>
  <si>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</si>
  <si>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</si>
  <si>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</si>
  <si>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</si>
  <si>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</si>
  <si>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</si>
  <si>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</si>
  <si>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</si>
  <si>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</si>
  <si>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</si>
  <si>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</si>
  <si>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</si>
  <si>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</si>
  <si>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</si>
  <si>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</si>
  <si>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</si>
  <si>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</si>
  <si>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</si>
  <si>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</si>
  <si>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</si>
  <si>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</si>
  <si>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</si>
  <si>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</si>
  <si>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</si>
  <si>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</si>
  <si>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</si>
  <si>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</si>
  <si>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</si>
  <si>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</si>
  <si>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</si>
  <si>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</si>
  <si>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</si>
  <si>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</si>
  <si>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</si>
  <si>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</si>
  <si>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</si>
  <si>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</si>
  <si>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</si>
  <si>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</si>
  <si>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</si>
  <si>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</si>
  <si>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</si>
  <si>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</si>
  <si>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</si>
  <si>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</si>
  <si>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</si>
  <si>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</si>
  <si>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</si>
  <si>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</si>
  <si>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</si>
  <si>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</si>
  <si>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</si>
  <si>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</si>
  <si>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</si>
  <si>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</si>
  <si>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</si>
  <si>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</si>
  <si>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</si>
  <si>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</si>
  <si>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</si>
  <si>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</si>
  <si>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</si>
  <si>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</si>
  <si>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</si>
  <si>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</si>
  <si>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</si>
  <si>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</si>
  <si>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</si>
  <si>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</si>
  <si>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</si>
  <si>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</si>
  <si>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</si>
  <si>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</si>
  <si>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</si>
  <si>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</si>
  <si>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</si>
  <si>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</si>
  <si>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</si>
  <si>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</si>
  <si>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</si>
  <si>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</si>
  <si>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</si>
  <si>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</si>
  <si>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</si>
  <si>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</si>
  <si>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</si>
  <si>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</si>
  <si>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</si>
  <si>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</si>
  <si>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</si>
  <si>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</si>
  <si>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</si>
  <si>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</si>
  <si>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</si>
  <si>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</si>
  <si>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</si>
  <si>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</si>
  <si>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</si>
  <si>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</si>
  <si>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</si>
  <si>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</si>
  <si>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</si>
  <si>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</si>
  <si>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</si>
  <si>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</si>
  <si>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</si>
  <si>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</si>
  <si>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</si>
  <si>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</si>
  <si>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</si>
  <si>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</si>
  <si>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</si>
  <si>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</si>
  <si>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</si>
  <si>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</si>
  <si>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</si>
  <si>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</si>
  <si>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</si>
  <si>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</si>
  <si>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</si>
  <si>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</si>
  <si>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</si>
  <si>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</si>
  <si>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</si>
  <si>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</si>
  <si>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</si>
  <si>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</si>
  <si>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</si>
  <si>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</si>
  <si>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</si>
  <si>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</si>
  <si>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</si>
  <si>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</si>
  <si>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</si>
  <si>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</si>
  <si>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</si>
  <si>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</si>
  <si>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</si>
  <si>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</si>
  <si>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</si>
  <si>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</si>
  <si>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</si>
  <si>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</si>
  <si>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</si>
  <si>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</si>
  <si>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</si>
  <si>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</si>
  <si>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</si>
  <si>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</si>
  <si>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</si>
  <si>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</si>
  <si>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</si>
  <si>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</si>
  <si>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</si>
  <si>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</si>
  <si>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</si>
  <si>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</si>
  <si>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</si>
  <si>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</si>
  <si>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</si>
  <si>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</si>
  <si>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</si>
  <si>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</si>
  <si>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</si>
  <si>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</si>
  <si>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</si>
  <si>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</si>
  <si>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</si>
  <si>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</si>
  <si>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</si>
  <si>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</si>
  <si>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</si>
  <si>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</si>
  <si>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</si>
  <si>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</si>
  <si>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</si>
  <si>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</si>
  <si>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</si>
  <si>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</si>
  <si>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</si>
  <si>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</si>
  <si>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</si>
  <si>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</si>
  <si>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</si>
  <si>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</si>
  <si>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</si>
  <si>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</si>
  <si>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</si>
  <si>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</si>
  <si>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</si>
  <si>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</si>
  <si>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</si>
  <si>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</si>
  <si>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</si>
  <si>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</si>
  <si>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</si>
  <si>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</si>
  <si>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</si>
  <si>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</si>
  <si>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</si>
  <si>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</si>
  <si>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</si>
  <si>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</si>
  <si>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</si>
  <si>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</si>
  <si>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</si>
  <si>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</si>
  <si>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</si>
  <si>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</si>
  <si>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</si>
  <si>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</si>
  <si>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</si>
  <si>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</si>
  <si>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</si>
  <si>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</si>
  <si>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</si>
  <si>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</si>
  <si>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</si>
  <si>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</si>
  <si>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</si>
  <si>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</si>
  <si>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</si>
  <si>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</si>
  <si>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</si>
  <si>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</si>
  <si>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</si>
  <si>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</si>
  <si>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</si>
  <si>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</si>
  <si>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</si>
  <si>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</si>
  <si>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</si>
  <si>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</si>
  <si>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</si>
  <si>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</si>
  <si>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</si>
  <si>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</si>
  <si>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</si>
  <si>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</si>
  <si>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</si>
  <si>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</si>
  <si>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</si>
  <si>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</si>
  <si>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</si>
  <si>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</si>
  <si>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</si>
  <si>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</si>
  <si>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</si>
  <si>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</si>
  <si>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</si>
  <si>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</si>
  <si>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</si>
  <si>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</si>
  <si>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</si>
  <si>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</si>
  <si>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</si>
  <si>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</si>
  <si>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</si>
  <si>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</si>
  <si>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</si>
  <si>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</si>
  <si>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</si>
  <si>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</si>
  <si>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</si>
  <si>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</si>
  <si>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</si>
  <si>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</si>
  <si>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</si>
  <si>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</si>
  <si>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</si>
  <si>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</si>
  <si>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</si>
  <si>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</si>
  <si>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</si>
  <si>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</si>
  <si>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</si>
  <si>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</si>
  <si>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</si>
  <si>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</si>
  <si>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</si>
  <si>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</si>
  <si>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</si>
  <si>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</si>
  <si>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</si>
  <si>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</si>
  <si>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</si>
  <si>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</si>
  <si>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</si>
  <si>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</si>
  <si>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</si>
  <si>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</si>
  <si>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</si>
  <si>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</si>
  <si>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</si>
  <si>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</si>
  <si>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</si>
  <si>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</si>
  <si>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</si>
  <si>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</si>
  <si>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</si>
  <si>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</si>
  <si>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</si>
  <si>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</si>
  <si>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</si>
  <si>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</si>
  <si>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</si>
  <si>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</si>
  <si>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</si>
  <si>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</si>
  <si>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</si>
  <si>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</si>
  <si>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</si>
  <si>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</si>
  <si>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</si>
  <si>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</si>
  <si>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</si>
  <si>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</si>
  <si>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</si>
  <si>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</si>
  <si>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</si>
  <si>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</si>
  <si>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</si>
  <si>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</si>
  <si>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</si>
  <si>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</si>
  <si>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</si>
  <si>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</si>
  <si>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</si>
  <si>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</si>
  <si>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</si>
  <si>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</si>
  <si>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</si>
  <si>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</si>
  <si>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</si>
  <si>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</si>
  <si>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</si>
  <si>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</si>
  <si>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</si>
  <si>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</si>
  <si>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</si>
  <si>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</si>
  <si>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</si>
  <si>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</si>
  <si>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</si>
  <si>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</si>
  <si>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</si>
  <si>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</si>
  <si>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</si>
  <si>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</si>
  <si>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</si>
  <si>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</si>
  <si>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</si>
  <si>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</si>
  <si>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</si>
  <si>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</si>
  <si>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</si>
  <si>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</si>
  <si>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</si>
  <si>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</si>
  <si>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</si>
  <si>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</si>
  <si>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</si>
  <si>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</si>
  <si>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</si>
  <si>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</si>
  <si>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</si>
  <si>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</si>
  <si>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</si>
  <si>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</si>
  <si>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</si>
  <si>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</si>
  <si>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</si>
  <si>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</si>
  <si>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</si>
  <si>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</si>
  <si>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</si>
  <si>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</si>
  <si>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</si>
  <si>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</si>
  <si>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</si>
  <si>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</si>
  <si>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</si>
  <si>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</si>
  <si>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</si>
  <si>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</si>
  <si>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</si>
  <si>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</si>
  <si>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</si>
  <si>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</si>
  <si>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</si>
  <si>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</si>
  <si>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</si>
  <si>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</si>
  <si>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</si>
  <si>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</si>
  <si>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</si>
  <si>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</si>
  <si>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</si>
  <si>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</si>
  <si>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</si>
  <si>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</si>
  <si>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</si>
  <si>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</si>
  <si>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</si>
  <si>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</si>
  <si>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</si>
  <si>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</si>
  <si>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</si>
  <si>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</si>
  <si>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</si>
  <si>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</si>
  <si>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</si>
  <si>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</si>
  <si>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</si>
  <si>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</si>
  <si>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</si>
  <si>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</si>
  <si>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</si>
  <si>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</si>
  <si>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</si>
  <si>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</si>
  <si>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</si>
  <si>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</si>
  <si>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</si>
  <si>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</si>
  <si>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</si>
  <si>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</si>
  <si>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</si>
  <si>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</si>
  <si>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</si>
  <si>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</si>
  <si>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</si>
  <si>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</si>
  <si>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</si>
  <si>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</si>
  <si>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</si>
  <si>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</si>
  <si>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</si>
  <si>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</si>
  <si>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</si>
  <si>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</si>
  <si>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</si>
  <si>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</si>
  <si>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</si>
  <si>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</si>
  <si>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</si>
  <si>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</si>
  <si>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</si>
  <si>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</si>
  <si>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</si>
  <si>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</si>
  <si>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</si>
  <si>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</si>
  <si>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</si>
  <si>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</si>
  <si>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</si>
  <si>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</si>
  <si>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</si>
  <si>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</si>
  <si>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</si>
  <si>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</si>
  <si>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</si>
  <si>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</si>
  <si>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</si>
  <si>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</si>
  <si>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</si>
  <si>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</si>
  <si>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</si>
  <si>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</si>
  <si>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</si>
  <si>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</si>
  <si>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</si>
  <si>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</si>
  <si>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</si>
  <si>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</si>
  <si>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</si>
  <si>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</si>
  <si>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</si>
  <si>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</si>
  <si>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</si>
  <si>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</si>
  <si>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</si>
  <si>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</si>
  <si>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</si>
  <si>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</si>
  <si>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</si>
  <si>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</si>
  <si>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</si>
  <si>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</si>
  <si>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</si>
  <si>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</si>
  <si>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</si>
  <si>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</si>
  <si>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</si>
  <si>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</si>
  <si>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</si>
  <si>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</si>
  <si>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</si>
  <si>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</si>
  <si>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</si>
  <si>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</si>
  <si>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</si>
  <si>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</si>
  <si>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</si>
  <si>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</si>
  <si>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</si>
  <si>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</si>
  <si>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</si>
  <si>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</si>
  <si>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</si>
  <si>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</si>
  <si>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</si>
  <si>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</si>
  <si>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</si>
  <si>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</si>
  <si>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</si>
  <si>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</si>
  <si>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</si>
  <si>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</si>
  <si>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</si>
  <si>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</si>
  <si>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</si>
  <si>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</si>
  <si>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</si>
  <si>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</si>
  <si>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</si>
  <si>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</si>
  <si>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</si>
  <si>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</si>
  <si>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</si>
  <si>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</si>
  <si>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</si>
  <si>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</si>
  <si>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</si>
  <si>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</si>
  <si>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</si>
  <si>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</si>
  <si>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</si>
  <si>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</si>
  <si>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</si>
  <si>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</si>
  <si>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</si>
  <si>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</si>
  <si>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</si>
  <si>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</si>
  <si>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</si>
  <si>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</si>
  <si>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</si>
  <si>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</si>
  <si>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</si>
  <si>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</si>
  <si>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</si>
  <si>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</si>
  <si>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</si>
  <si>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</si>
  <si>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</si>
  <si>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</si>
  <si>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</si>
  <si>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</si>
  <si>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</si>
  <si>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</si>
  <si>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</si>
  <si>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</si>
  <si>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</si>
  <si>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</si>
  <si>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</si>
  <si>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</si>
  <si>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</si>
  <si>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</si>
  <si>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</si>
  <si>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</si>
  <si>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</si>
  <si>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</si>
  <si>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</si>
  <si>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</si>
  <si>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</si>
  <si>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</si>
  <si>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</si>
  <si>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</si>
  <si>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</si>
  <si>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</si>
  <si>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</si>
  <si>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</si>
  <si>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</si>
  <si>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</si>
  <si>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</si>
  <si>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</si>
  <si>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</si>
  <si>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</si>
  <si>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</si>
  <si>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</si>
  <si>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</si>
  <si>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</si>
  <si>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</si>
  <si>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</si>
  <si>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</si>
  <si>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</si>
  <si>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</si>
  <si>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</si>
  <si>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</si>
  <si>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</si>
  <si>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</si>
  <si>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</si>
  <si>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</si>
  <si>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</si>
  <si>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</si>
  <si>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</si>
  <si>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</si>
  <si>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</si>
  <si>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</si>
  <si>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</si>
  <si>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</si>
  <si>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</si>
  <si>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</si>
  <si>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</si>
  <si>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</si>
  <si>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</si>
  <si>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</si>
  <si>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</si>
  <si>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</si>
  <si>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</si>
  <si>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</si>
  <si>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</si>
  <si>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</si>
  <si>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</si>
  <si>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</si>
  <si>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</si>
  <si>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</si>
  <si>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</si>
  <si>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</si>
  <si>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</si>
  <si>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</si>
  <si>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</si>
  <si>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</si>
  <si>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</si>
  <si>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</si>
  <si>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</si>
  <si>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</si>
  <si>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</si>
  <si>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</si>
  <si>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</si>
  <si>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</si>
  <si>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</si>
  <si>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</si>
  <si>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</si>
  <si>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</si>
  <si>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</si>
  <si>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</si>
  <si>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</si>
  <si>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</si>
  <si>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</si>
  <si>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</si>
  <si>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</si>
  <si>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</si>
  <si>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</si>
  <si>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</si>
  <si>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</si>
  <si>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</si>
  <si>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</si>
  <si>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</si>
  <si>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</si>
  <si>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</si>
  <si>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</si>
  <si>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</si>
  <si>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</si>
  <si>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</si>
  <si>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</si>
  <si>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</si>
  <si>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</si>
  <si>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</si>
  <si>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</si>
  <si>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</si>
  <si>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</si>
  <si>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</si>
  <si>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</si>
  <si>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</si>
  <si>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</si>
  <si>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</si>
  <si>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</si>
  <si>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</si>
  <si>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</si>
  <si>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</si>
  <si>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</si>
  <si>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</si>
  <si>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</si>
  <si>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</si>
  <si>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</si>
  <si>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</si>
  <si>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</si>
  <si>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</si>
  <si>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</si>
  <si>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</si>
  <si>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</si>
  <si>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</si>
  <si>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</si>
  <si>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</si>
  <si>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</si>
  <si>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</si>
  <si>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</si>
  <si>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</si>
  <si>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</si>
  <si>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</si>
  <si>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</si>
  <si>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</si>
  <si>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</si>
  <si>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</si>
  <si>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</si>
  <si>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</si>
  <si>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</si>
  <si>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</si>
  <si>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</si>
  <si>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</si>
  <si>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</si>
  <si>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</si>
  <si>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</si>
  <si>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</si>
  <si>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</si>
  <si>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</si>
  <si>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</si>
  <si>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</si>
  <si>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</si>
  <si>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</si>
  <si>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</si>
  <si>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</si>
  <si>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</si>
  <si>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</si>
  <si>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</si>
  <si>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</si>
  <si>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</si>
  <si>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</si>
  <si>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</si>
  <si>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</si>
  <si>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</si>
  <si>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</si>
  <si>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</si>
  <si>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</si>
  <si>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</si>
  <si>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</si>
  <si>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</si>
  <si>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</si>
  <si>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</si>
  <si>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</si>
  <si>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</si>
  <si>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</si>
  <si>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</si>
  <si>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</si>
  <si>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</si>
  <si>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</si>
  <si>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</si>
  <si>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</si>
  <si>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</si>
  <si>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</si>
  <si>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</si>
  <si>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</si>
  <si>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</si>
  <si>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</si>
  <si>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</si>
  <si>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</si>
  <si>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</si>
  <si>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</si>
  <si>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</si>
  <si>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</si>
  <si>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</si>
  <si>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</si>
  <si>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</si>
  <si>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</si>
  <si>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</si>
  <si>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</si>
  <si>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</si>
  <si>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</si>
  <si>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</si>
  <si>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</si>
  <si>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</si>
  <si>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</si>
  <si>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</si>
  <si>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</si>
  <si>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</si>
  <si>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</si>
  <si>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</si>
  <si>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</si>
  <si>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</si>
  <si>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</si>
  <si>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</si>
  <si>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</si>
  <si>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</si>
  <si>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</si>
  <si>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</si>
  <si>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</si>
  <si>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</si>
  <si>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</si>
  <si>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</si>
  <si>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</si>
  <si>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</si>
  <si>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</si>
  <si>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</si>
  <si>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</si>
  <si>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</si>
  <si>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</si>
  <si>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</si>
  <si>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</si>
  <si>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</si>
  <si>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</si>
  <si>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</si>
  <si>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</si>
  <si>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</si>
  <si>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</si>
  <si>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</si>
  <si>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</si>
  <si>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</si>
  <si>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</si>
  <si>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</si>
  <si>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</si>
  <si>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</si>
  <si>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</si>
  <si>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</si>
  <si>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</si>
  <si>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</si>
  <si>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</si>
  <si>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</si>
  <si>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</si>
  <si>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</si>
  <si>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</si>
  <si>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</si>
  <si>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</si>
  <si>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</si>
  <si>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</si>
  <si>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</si>
  <si>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</si>
  <si>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</si>
  <si>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</si>
  <si>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</si>
  <si>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</si>
  <si>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</si>
  <si>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</si>
  <si>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</si>
  <si>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</si>
  <si>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</si>
  <si>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</si>
  <si>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</si>
  <si>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</si>
  <si>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</si>
  <si>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</si>
  <si>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</si>
  <si>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</si>
  <si>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</si>
  <si>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</si>
  <si>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</si>
  <si>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</si>
  <si>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</si>
  <si>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</si>
  <si>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</si>
  <si>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</si>
  <si>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</si>
  <si>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</si>
  <si>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</si>
  <si>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</si>
  <si>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</si>
  <si>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</si>
  <si>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</si>
  <si>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</si>
  <si>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</si>
  <si>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</si>
  <si>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</si>
  <si>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</si>
  <si>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</si>
  <si>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</si>
  <si>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</si>
  <si>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</si>
  <si>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</si>
  <si>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</si>
  <si>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</si>
  <si>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</si>
  <si>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</si>
  <si>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</si>
  <si>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</si>
  <si>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</si>
  <si>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</si>
  <si>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</si>
  <si>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</si>
  <si>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</si>
  <si>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</si>
  <si>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</si>
  <si>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</si>
  <si>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</si>
  <si>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</si>
  <si>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</si>
  <si>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</si>
  <si>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</si>
  <si>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</si>
  <si>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</si>
  <si>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</si>
  <si>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</si>
  <si>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</si>
  <si>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</si>
  <si>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</si>
  <si>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</si>
  <si>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</si>
  <si>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</si>
  <si>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</si>
  <si>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</si>
  <si>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</si>
  <si>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</si>
  <si>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</si>
  <si>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</si>
  <si>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</si>
  <si>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</si>
  <si>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</si>
  <si>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</si>
  <si>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</si>
  <si>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</si>
  <si>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</si>
  <si>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</si>
  <si>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</si>
  <si>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</si>
  <si>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</si>
  <si>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</si>
  <si>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</si>
  <si>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</si>
  <si>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</si>
  <si>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</si>
  <si>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</si>
  <si>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</si>
  <si>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</si>
  <si>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</si>
  <si>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</si>
  <si>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</si>
  <si>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</si>
  <si>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</si>
  <si>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</si>
  <si>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</si>
  <si>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</si>
  <si>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</si>
  <si>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</si>
  <si>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</si>
  <si>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</si>
  <si>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</si>
  <si>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</si>
  <si>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</si>
  <si>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</si>
  <si>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</si>
  <si>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</si>
  <si>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</si>
  <si>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</si>
  <si>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</si>
  <si>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</si>
  <si>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</si>
  <si>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</si>
  <si>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</si>
  <si>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</si>
  <si>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</si>
  <si>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</si>
  <si>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</si>
  <si>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</si>
  <si>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</si>
  <si>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</si>
  <si>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</si>
  <si>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</si>
  <si>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</si>
  <si>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</si>
  <si>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</si>
  <si>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</si>
  <si>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</si>
  <si>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</si>
  <si>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</si>
  <si>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</si>
  <si>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</si>
  <si>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</si>
  <si>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</si>
  <si>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</si>
  <si>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</si>
  <si>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</si>
  <si>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</si>
  <si>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</si>
  <si>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</si>
  <si>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</si>
  <si>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</si>
  <si>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</si>
  <si>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</si>
  <si>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</si>
  <si>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</si>
  <si>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</si>
  <si>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</si>
  <si>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</si>
  <si>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</si>
  <si>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</si>
  <si>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</si>
  <si>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</si>
  <si>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</si>
  <si>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</si>
  <si>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</si>
  <si>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</si>
  <si>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</si>
  <si>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</si>
  <si>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</si>
  <si>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</si>
  <si>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</si>
  <si>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</si>
  <si>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</si>
  <si>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</si>
  <si>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</si>
  <si>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</si>
  <si>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</si>
  <si>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</si>
  <si>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</si>
  <si>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</si>
  <si>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</si>
  <si>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</si>
  <si>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</si>
  <si>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</si>
  <si>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</si>
  <si>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</si>
  <si>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</si>
  <si>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</si>
  <si>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</si>
  <si>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</si>
  <si>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</si>
  <si>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</si>
  <si>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</si>
  <si>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</si>
  <si>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</si>
  <si>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</si>
  <si>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</si>
  <si>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</si>
  <si>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</si>
  <si>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</si>
  <si>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</si>
  <si>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</si>
  <si>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</si>
  <si>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</si>
  <si>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</si>
  <si>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</si>
  <si>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</si>
  <si>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</si>
  <si>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</si>
  <si>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</si>
  <si>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</si>
  <si>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</si>
  <si>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</si>
  <si>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</si>
  <si>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</si>
  <si>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</si>
  <si>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</si>
  <si>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</si>
  <si>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</si>
  <si>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</si>
  <si>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</si>
  <si>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</si>
  <si>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</si>
  <si>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</si>
  <si>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</si>
  <si>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</si>
  <si>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</si>
  <si>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</si>
  <si>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</si>
  <si>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</si>
  <si>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</si>
  <si>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</si>
  <si>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</si>
  <si>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</si>
  <si>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</si>
  <si>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</si>
  <si>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</si>
  <si>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</si>
  <si>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</si>
  <si>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</si>
  <si>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</si>
  <si>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</si>
  <si>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</si>
  <si>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</si>
  <si>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</si>
  <si>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</si>
  <si>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</si>
  <si>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</si>
  <si>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</si>
  <si>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</si>
  <si>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</si>
  <si>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</si>
  <si>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</si>
  <si>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</si>
  <si>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</si>
  <si>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</si>
  <si>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</si>
  <si>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</si>
  <si>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</si>
  <si>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</si>
  <si>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</si>
  <si>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</si>
  <si>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</si>
  <si>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</si>
  <si>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</si>
  <si>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</si>
  <si>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</si>
  <si>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</si>
  <si>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</si>
  <si>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</si>
  <si>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</si>
  <si>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</si>
  <si>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</si>
  <si>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</si>
  <si>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</si>
  <si>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</si>
  <si>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</si>
  <si>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</si>
  <si>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</si>
  <si>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</si>
  <si>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</si>
  <si>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</si>
  <si>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</si>
  <si>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</si>
  <si>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</si>
  <si>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</si>
  <si>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</si>
  <si>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</si>
  <si>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</si>
  <si>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</si>
  <si>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</si>
  <si>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</si>
  <si>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</si>
  <si>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</si>
  <si>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</si>
  <si>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</si>
  <si>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</si>
  <si>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</si>
  <si>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</si>
  <si>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</si>
  <si>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</si>
  <si>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</si>
  <si>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</si>
  <si>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</si>
  <si>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</si>
  <si>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</si>
  <si>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</si>
  <si>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</si>
  <si>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</si>
  <si>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</si>
  <si>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</si>
  <si>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</si>
  <si>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</si>
  <si>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</si>
  <si>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</si>
  <si>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</si>
  <si>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</si>
  <si>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</si>
  <si>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</si>
  <si>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</si>
  <si>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</si>
  <si>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</si>
  <si>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</si>
  <si>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</si>
  <si>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</si>
  <si>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</si>
  <si>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</si>
  <si>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</si>
  <si>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</si>
  <si>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</si>
  <si>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</si>
  <si>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</si>
  <si>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</si>
  <si>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</si>
  <si>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</si>
  <si>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</si>
  <si>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</si>
  <si>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</si>
  <si>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</si>
  <si>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</si>
  <si>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</si>
  <si>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</si>
  <si>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</si>
  <si>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</si>
  <si>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</si>
  <si>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</si>
  <si>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</si>
  <si>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</si>
  <si>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</si>
  <si>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</si>
  <si>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</si>
  <si>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</si>
  <si>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</si>
  <si>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</si>
  <si>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</si>
  <si>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</si>
  <si>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</si>
  <si>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</si>
  <si>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</si>
  <si>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</si>
  <si>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</si>
  <si>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</si>
  <si>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</si>
  <si>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</si>
  <si>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</si>
  <si>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</si>
  <si>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</si>
  <si>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</si>
  <si>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</si>
  <si>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</si>
  <si>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</si>
  <si>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</si>
  <si>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</si>
  <si>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</si>
  <si>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</si>
  <si>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</si>
  <si>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</si>
  <si>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</si>
  <si>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</si>
  <si>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</si>
  <si>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</si>
  <si>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</si>
  <si>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</si>
  <si>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</si>
  <si>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</si>
  <si>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</si>
  <si>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</si>
  <si>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</si>
  <si>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</si>
  <si>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</si>
  <si>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</si>
  <si>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</si>
  <si>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</si>
  <si>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</si>
  <si>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</si>
  <si>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</si>
  <si>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</si>
  <si>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</si>
  <si>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</si>
  <si>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</si>
  <si>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</si>
  <si>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</si>
  <si>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</si>
  <si>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</si>
  <si>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</si>
  <si>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</si>
  <si>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</si>
  <si>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</si>
  <si>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</si>
  <si>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</si>
  <si>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</si>
  <si>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</si>
  <si>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</si>
  <si>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</si>
  <si>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</si>
  <si>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</si>
  <si>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</si>
  <si>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</si>
  <si>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</si>
  <si>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</si>
  <si>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</si>
  <si>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</si>
  <si>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</si>
  <si>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</si>
  <si>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</si>
  <si>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</si>
  <si>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</si>
  <si>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</si>
  <si>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</si>
  <si>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</si>
  <si>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</si>
  <si>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</si>
  <si>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</si>
  <si>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</si>
  <si>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</si>
  <si>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</si>
  <si>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</si>
  <si>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</si>
  <si>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</si>
  <si>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</si>
  <si>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</si>
  <si>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</si>
  <si>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</si>
  <si>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</si>
  <si>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</si>
  <si>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</si>
  <si>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</si>
  <si>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</si>
  <si>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</si>
  <si>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</si>
  <si>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</si>
  <si>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</si>
  <si>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</si>
  <si>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</si>
  <si>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</si>
  <si>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</si>
  <si>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</si>
  <si>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</si>
  <si>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</si>
  <si>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</si>
  <si>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</si>
  <si>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</si>
  <si>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</si>
  <si>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</si>
  <si>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</si>
  <si>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</si>
  <si>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</si>
  <si>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</si>
  <si>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</si>
  <si>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</si>
  <si>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</si>
  <si>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</si>
  <si>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</si>
  <si>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</si>
  <si>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</si>
  <si>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</si>
  <si>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</si>
  <si>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</si>
  <si>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</si>
  <si>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</si>
  <si>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</si>
  <si>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</si>
  <si>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</si>
  <si>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</si>
  <si>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</si>
  <si>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</si>
  <si>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</si>
  <si>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</si>
  <si>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</si>
  <si>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</si>
  <si>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</si>
  <si>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</si>
  <si>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</si>
  <si>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</si>
  <si>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</si>
  <si>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</si>
  <si>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</si>
  <si>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</si>
  <si>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</si>
  <si>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</si>
  <si>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</si>
  <si>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</si>
  <si>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</si>
  <si>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</si>
  <si>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</si>
  <si>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</si>
  <si>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</si>
  <si>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</si>
  <si>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</si>
  <si>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</si>
  <si>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</si>
  <si>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</si>
  <si>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</si>
  <si>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</si>
  <si>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</si>
  <si>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</si>
  <si>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</si>
  <si>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</si>
  <si>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</si>
  <si>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</si>
  <si>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</si>
  <si>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</si>
  <si>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</si>
  <si>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</si>
  <si>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</si>
  <si>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</si>
  <si>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</si>
  <si>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</si>
  <si>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</si>
  <si>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</si>
  <si>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</si>
  <si>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</si>
  <si>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</si>
  <si>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</si>
  <si>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</si>
  <si>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</si>
  <si>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</si>
  <si>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</si>
  <si>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</si>
  <si>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</si>
  <si>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</si>
  <si>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</si>
  <si>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</si>
  <si>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</si>
  <si>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</si>
  <si>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</si>
  <si>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</si>
  <si>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</si>
  <si>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</si>
  <si>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</si>
  <si>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</si>
  <si>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</si>
  <si>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</si>
  <si>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</si>
  <si>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</si>
  <si>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</si>
  <si>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</si>
  <si>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</si>
  <si>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</si>
  <si>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</si>
  <si>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</si>
  <si>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</si>
  <si>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</si>
  <si>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</si>
  <si>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</si>
  <si>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</si>
  <si>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</si>
  <si>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</si>
  <si>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</si>
  <si>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</si>
  <si>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</si>
  <si>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</si>
  <si>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</si>
  <si>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</si>
  <si>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</si>
  <si>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</si>
  <si>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</si>
  <si>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</si>
  <si>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</si>
  <si>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</si>
  <si>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</si>
  <si>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</si>
  <si>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</si>
  <si>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</si>
  <si>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</si>
  <si>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</si>
  <si>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</si>
  <si>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</si>
  <si>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</si>
  <si>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</si>
  <si>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</si>
  <si>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</si>
  <si>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</si>
  <si>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</si>
  <si>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</si>
  <si>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</si>
  <si>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</si>
  <si>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</si>
  <si>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</si>
  <si>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</si>
  <si>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</si>
  <si>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</si>
  <si>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</si>
  <si>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</si>
  <si>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</si>
  <si>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</si>
  <si>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</si>
  <si>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</si>
  <si>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</si>
  <si>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</si>
  <si>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</si>
  <si>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</si>
  <si>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</si>
  <si>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</si>
  <si>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</si>
  <si>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</si>
  <si>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</si>
  <si>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</si>
  <si>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</si>
  <si>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</si>
  <si>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</si>
  <si>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</si>
  <si>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</si>
  <si>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</si>
  <si>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</si>
  <si>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</si>
  <si>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</si>
  <si>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</si>
  <si>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</si>
  <si>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</si>
  <si>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</si>
  <si>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</si>
  <si>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</si>
  <si>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</si>
  <si>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</si>
  <si>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</si>
  <si>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</si>
  <si>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</si>
  <si>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</si>
  <si>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</si>
  <si>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</si>
  <si>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</si>
  <si>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</si>
  <si>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</si>
  <si>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</si>
  <si>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</si>
  <si>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</si>
  <si>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</si>
  <si>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</si>
  <si>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</si>
  <si>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</si>
  <si>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</si>
  <si>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</si>
  <si>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</si>
  <si>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</si>
  <si>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</si>
  <si>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</si>
  <si>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</si>
  <si>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</si>
  <si>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</si>
  <si>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</si>
  <si>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</si>
  <si>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</si>
  <si>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</si>
  <si>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</si>
  <si>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</si>
  <si>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</si>
  <si>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</si>
  <si>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</si>
  <si>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</si>
  <si>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</si>
  <si>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</si>
  <si>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</si>
  <si>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</si>
  <si>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</si>
  <si>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</si>
  <si>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</si>
  <si>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</si>
  <si>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</si>
  <si>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</si>
  <si>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</si>
  <si>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</si>
  <si>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</si>
  <si>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</si>
  <si>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</si>
  <si>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</si>
  <si>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</si>
  <si>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</si>
  <si>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</si>
  <si>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</si>
  <si>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</si>
  <si>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</si>
  <si>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</si>
  <si>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</si>
  <si>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</si>
  <si>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</si>
  <si>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</si>
  <si>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</si>
  <si>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</si>
  <si>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</si>
  <si>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</si>
  <si>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</si>
  <si>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</si>
  <si>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</si>
  <si>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</si>
  <si>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</si>
  <si>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</si>
  <si>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</si>
  <si>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</si>
  <si>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</si>
  <si>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</si>
  <si>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</si>
  <si>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</si>
  <si>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</si>
  <si>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</si>
  <si>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</si>
  <si>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</si>
  <si>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</si>
  <si>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</si>
  <si>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</si>
  <si>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</si>
  <si>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</si>
  <si>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</si>
  <si>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</si>
  <si>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</si>
  <si>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</si>
  <si>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</si>
  <si>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</si>
  <si>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</si>
  <si>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</si>
  <si>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</si>
  <si>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</si>
  <si>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</si>
  <si>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</si>
  <si>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</si>
  <si>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</si>
  <si>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</si>
  <si>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</si>
  <si>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</si>
  <si>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</si>
  <si>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</si>
  <si>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</si>
  <si>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</si>
  <si>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</si>
  <si>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</si>
  <si>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</si>
  <si>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</si>
  <si>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</si>
  <si>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</si>
  <si>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</si>
  <si>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</si>
  <si>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</si>
  <si>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</si>
  <si>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</si>
  <si>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</si>
  <si>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</si>
  <si>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</si>
  <si>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</si>
  <si>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</si>
  <si>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</si>
  <si>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</si>
  <si>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</si>
  <si>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</si>
  <si>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</si>
  <si>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</si>
  <si>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</si>
  <si>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</si>
  <si>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</si>
  <si>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</si>
  <si>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</si>
  <si>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</si>
  <si>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</si>
  <si>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</si>
  <si>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</si>
  <si>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</si>
  <si>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</si>
  <si>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</si>
  <si>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</si>
  <si>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</si>
  <si>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</si>
  <si>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</si>
  <si>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</si>
  <si>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</si>
  <si>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</si>
  <si>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</si>
  <si>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</si>
  <si>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</si>
  <si>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</si>
  <si>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</si>
  <si>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</si>
  <si>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</si>
  <si>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</si>
  <si>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</si>
  <si>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</si>
  <si>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</si>
  <si>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</si>
  <si>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</si>
  <si>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</si>
  <si>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</si>
  <si>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</si>
  <si>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</si>
  <si>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</si>
  <si>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</si>
  <si>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</si>
  <si>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</si>
  <si>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</si>
  <si>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</si>
  <si>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</si>
  <si>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</si>
  <si>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</si>
  <si>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</si>
  <si>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</si>
  <si>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</si>
  <si>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</si>
  <si>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</si>
  <si>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</si>
  <si>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</si>
  <si>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</si>
  <si>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</si>
  <si>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</si>
  <si>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</si>
  <si>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</si>
  <si>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</si>
  <si>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</si>
  <si>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</si>
  <si>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</si>
  <si>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</si>
  <si>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</si>
  <si>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</si>
  <si>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</si>
  <si>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</si>
  <si>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</si>
  <si>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</si>
  <si>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</si>
  <si>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</si>
  <si>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</si>
  <si>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</si>
  <si>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</si>
  <si>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</si>
  <si>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</si>
  <si>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</si>
  <si>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</si>
  <si>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</si>
  <si>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</si>
  <si>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</si>
  <si>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</si>
  <si>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</si>
  <si>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</si>
  <si>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</si>
  <si>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</si>
  <si>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</si>
  <si>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</si>
  <si>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</si>
  <si>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</si>
  <si>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</si>
  <si>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</si>
  <si>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</si>
  <si>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</si>
  <si>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</si>
  <si>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</si>
  <si>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</si>
  <si>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</si>
  <si>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</si>
  <si>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</si>
  <si>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</si>
  <si>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</si>
  <si>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</si>
  <si>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</si>
  <si>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</si>
  <si>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</si>
  <si>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</si>
  <si>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</si>
  <si>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</si>
  <si>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</si>
  <si>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</si>
  <si>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</si>
  <si>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</si>
  <si>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</si>
  <si>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</si>
  <si>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</si>
  <si>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</si>
  <si>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</si>
  <si>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</si>
  <si>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</si>
  <si>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</si>
  <si>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</si>
  <si>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</si>
  <si>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</si>
  <si>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</si>
  <si>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</si>
  <si>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</si>
  <si>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</si>
  <si>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</si>
  <si>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</si>
  <si>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</si>
  <si>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</si>
  <si>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</si>
  <si>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</si>
  <si>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</si>
  <si>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</si>
  <si>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</si>
  <si>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</si>
  <si>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</si>
  <si>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</si>
  <si>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</si>
  <si>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</si>
  <si>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</si>
  <si>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</si>
  <si>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</si>
  <si>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</si>
  <si>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</si>
  <si>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</si>
  <si>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</si>
  <si>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</si>
  <si>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</si>
  <si>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</si>
  <si>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</si>
  <si>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</si>
  <si>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</si>
  <si>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</si>
  <si>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</si>
  <si>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</si>
  <si>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</si>
  <si>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</si>
  <si>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</si>
  <si>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</si>
  <si>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</si>
  <si>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</si>
  <si>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</si>
  <si>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</si>
  <si>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</si>
  <si>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</si>
  <si>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</si>
  <si>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</si>
  <si>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</si>
  <si>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</si>
  <si>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</si>
  <si>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</si>
  <si>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</si>
  <si>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</si>
  <si>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</si>
  <si>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</si>
  <si>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</si>
  <si>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</si>
  <si>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</si>
  <si>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</si>
  <si>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</si>
  <si>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</si>
  <si>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</si>
  <si>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</si>
  <si>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</si>
  <si>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</si>
  <si>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</si>
  <si>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</si>
  <si>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</si>
  <si>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</si>
  <si>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</si>
  <si>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</si>
  <si>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</si>
  <si>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</si>
  <si>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</si>
  <si>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</si>
  <si>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</si>
  <si>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</si>
  <si>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</si>
  <si>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</si>
  <si>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</si>
  <si>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</si>
  <si>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</si>
  <si>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</si>
  <si>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</si>
  <si>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</si>
  <si>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</si>
  <si>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</si>
  <si>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</si>
  <si>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</si>
  <si>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</si>
  <si>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</si>
  <si>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</si>
  <si>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</si>
  <si>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</si>
  <si>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</si>
  <si>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</si>
  <si>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</si>
  <si>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</si>
  <si>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</si>
  <si>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</si>
  <si>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</si>
  <si>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</si>
  <si>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</si>
  <si>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</si>
  <si>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</si>
  <si>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</si>
  <si>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</si>
  <si>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</si>
  <si>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</si>
  <si>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</si>
  <si>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</si>
  <si>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</si>
  <si>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</si>
  <si>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</si>
  <si>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</si>
  <si>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</si>
  <si>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</si>
  <si>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</si>
  <si>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</si>
  <si>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</si>
  <si>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</si>
  <si>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</si>
  <si>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</si>
  <si>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</si>
  <si>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</si>
  <si>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</si>
  <si>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</si>
  <si>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</si>
  <si>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</si>
  <si>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</si>
  <si>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</si>
  <si>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</si>
  <si>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</si>
  <si>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</si>
  <si>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</si>
  <si>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</si>
  <si>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</si>
  <si>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</si>
  <si>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</si>
  <si>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</si>
  <si>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</si>
  <si>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</si>
  <si>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</si>
  <si>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</si>
  <si>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</si>
  <si>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</si>
  <si>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</si>
  <si>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</si>
  <si>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</si>
  <si>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</si>
  <si>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</si>
  <si>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</si>
  <si>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</si>
  <si>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</si>
  <si>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</si>
  <si>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</si>
  <si>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</si>
  <si>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</si>
  <si>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</si>
  <si>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</si>
  <si>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</si>
  <si>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</si>
  <si>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</si>
  <si>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</si>
  <si>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</si>
  <si>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</si>
  <si>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</si>
  <si>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</si>
  <si>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</si>
  <si>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</si>
  <si>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</si>
  <si>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</si>
  <si>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</si>
  <si>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</si>
  <si>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</si>
  <si>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</si>
  <si>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</si>
  <si>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</si>
  <si>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</si>
  <si>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</si>
  <si>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</si>
  <si>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</si>
  <si>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</si>
  <si>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</si>
  <si>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</si>
  <si>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</si>
  <si>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</si>
  <si>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</si>
  <si>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</si>
  <si>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</si>
  <si>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</si>
  <si>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</si>
  <si>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</si>
  <si>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</si>
  <si>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</si>
  <si>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</si>
  <si>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</si>
  <si>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</si>
  <si>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</si>
  <si>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</si>
  <si>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</si>
  <si>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</si>
  <si>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</si>
  <si>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</si>
  <si>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</si>
  <si>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</si>
  <si>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</si>
  <si>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</si>
  <si>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</si>
  <si>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</si>
  <si>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</si>
  <si>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</si>
  <si>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</si>
  <si>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</si>
  <si>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</si>
  <si>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</si>
  <si>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</si>
  <si>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</si>
  <si>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</si>
  <si>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</si>
  <si>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</si>
  <si>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</si>
  <si>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</si>
  <si>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</si>
  <si>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</si>
  <si>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</si>
  <si>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</si>
  <si>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</si>
  <si>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</si>
  <si>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</si>
  <si>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</si>
  <si>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</si>
  <si>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</si>
  <si>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</si>
  <si>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</si>
  <si>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</si>
  <si>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</si>
  <si>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</si>
  <si>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</si>
  <si>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</si>
  <si>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</si>
  <si>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</si>
  <si>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</si>
  <si>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</si>
  <si>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</si>
  <si>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</si>
  <si>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</si>
  <si>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</si>
  <si>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</si>
  <si>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</si>
  <si>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</si>
  <si>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</si>
  <si>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</si>
  <si>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</si>
  <si>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</si>
  <si>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</si>
  <si>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</si>
  <si>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</si>
  <si>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</si>
  <si>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</si>
  <si>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</si>
  <si>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</si>
  <si>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</si>
  <si>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</si>
  <si>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</si>
  <si>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</si>
  <si>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</si>
  <si>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</si>
  <si>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</si>
  <si>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</si>
  <si>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</si>
  <si>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</si>
  <si>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</si>
  <si>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</si>
  <si>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</si>
  <si>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</si>
  <si>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</si>
  <si>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</si>
  <si>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</si>
  <si>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</si>
  <si>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</si>
  <si>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</si>
  <si>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</si>
  <si>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</si>
  <si>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</si>
  <si>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</si>
  <si>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</si>
  <si>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</si>
  <si>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</si>
  <si>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</si>
  <si>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</si>
  <si>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</si>
  <si>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</si>
  <si>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</si>
  <si>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</si>
  <si>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</si>
  <si>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</si>
  <si>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</si>
  <si>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</si>
  <si>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</si>
  <si>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</si>
  <si>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</si>
  <si>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</si>
  <si>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</si>
  <si>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</si>
  <si>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</si>
  <si>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</si>
  <si>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</si>
  <si>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</si>
  <si>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</si>
  <si>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</si>
  <si>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</si>
  <si>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</si>
  <si>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</si>
  <si>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</si>
  <si>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</si>
  <si>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</si>
  <si>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</si>
  <si>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</si>
  <si>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</si>
  <si>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</si>
  <si>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</si>
  <si>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</si>
  <si>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</si>
  <si>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</si>
  <si>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</si>
  <si>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</si>
  <si>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</si>
  <si>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</si>
  <si>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</si>
  <si>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</si>
  <si>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</si>
  <si>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</si>
  <si>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</si>
  <si>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</si>
  <si>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</si>
  <si>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</si>
  <si>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</si>
  <si>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</si>
  <si>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</si>
  <si>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</si>
  <si>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</si>
  <si>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</si>
  <si>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</si>
  <si>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</si>
  <si>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</si>
  <si>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</si>
  <si>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</si>
  <si>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</si>
  <si>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</si>
  <si>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</si>
  <si>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</si>
  <si>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</si>
  <si>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</si>
  <si>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</si>
  <si>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</si>
  <si>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</si>
  <si>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</si>
  <si>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</si>
  <si>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</si>
  <si>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</si>
  <si>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</si>
  <si>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</si>
  <si>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</si>
  <si>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</si>
  <si>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</si>
  <si>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</si>
  <si>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</si>
  <si>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</si>
  <si>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</si>
  <si>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</si>
  <si>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</si>
  <si>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</si>
  <si>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</si>
  <si>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</si>
  <si>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</si>
  <si>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</si>
  <si>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</si>
  <si>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</si>
  <si>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</si>
  <si>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</si>
  <si>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</si>
  <si>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</si>
  <si>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</si>
  <si>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</si>
  <si>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</si>
  <si>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</si>
  <si>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</si>
  <si>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</si>
  <si>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</si>
  <si>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</si>
  <si>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</si>
  <si>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</si>
  <si>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</si>
  <si>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</si>
  <si>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</si>
  <si>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</si>
  <si>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</si>
  <si>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</si>
  <si>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</si>
  <si>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</si>
  <si>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</si>
  <si>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</si>
  <si>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</si>
  <si>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</si>
  <si>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</si>
  <si>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</si>
  <si>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</si>
  <si>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</si>
  <si>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</si>
  <si>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</si>
  <si>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</si>
  <si>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</si>
  <si>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</si>
  <si>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</si>
  <si>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</si>
  <si>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</si>
  <si>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</si>
  <si>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</si>
  <si>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</si>
  <si>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</si>
  <si>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</si>
  <si>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</si>
  <si>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</si>
  <si>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</si>
  <si>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</si>
  <si>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</si>
  <si>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</si>
  <si>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</si>
  <si>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</si>
  <si>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</si>
  <si>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</si>
  <si>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</si>
  <si>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</si>
  <si>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</si>
  <si>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</si>
  <si>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</si>
  <si>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</si>
  <si>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</si>
  <si>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</si>
  <si>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</si>
  <si>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</si>
  <si>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</si>
  <si>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</si>
  <si>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</si>
  <si>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</si>
  <si>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</si>
  <si>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</si>
  <si>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</si>
  <si>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</si>
  <si>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</si>
  <si>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</si>
  <si>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</si>
  <si>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</si>
  <si>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</si>
  <si>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</si>
  <si>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</si>
  <si>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</si>
  <si>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</si>
  <si>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</si>
  <si>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</si>
  <si>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</si>
  <si>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</si>
  <si>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</si>
  <si>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</si>
  <si>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</si>
  <si>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</si>
  <si>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</si>
  <si>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</si>
  <si>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</si>
  <si>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</si>
  <si>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</si>
  <si>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</si>
  <si>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</si>
  <si>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</si>
  <si>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</si>
  <si>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</si>
  <si>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</si>
  <si>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</si>
  <si>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</si>
  <si>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</si>
  <si>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</si>
  <si>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</si>
  <si>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</si>
  <si>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</si>
  <si>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</si>
  <si>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</si>
  <si>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</si>
  <si>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</si>
  <si>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</si>
  <si>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</si>
  <si>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</si>
  <si>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</si>
  <si>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</si>
  <si>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</si>
  <si>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</si>
  <si>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</si>
  <si>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</si>
  <si>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</si>
  <si>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</si>
  <si>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</si>
  <si>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</si>
  <si>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</si>
  <si>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</si>
  <si>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</si>
  <si>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</si>
  <si>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</si>
  <si>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</si>
  <si>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</si>
  <si>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</si>
  <si>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</si>
  <si>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</si>
  <si>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</si>
  <si>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</si>
  <si>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</si>
  <si>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</si>
  <si>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</si>
  <si>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</si>
  <si>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</si>
  <si>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</si>
  <si>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</si>
  <si>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</si>
  <si>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</si>
  <si>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</si>
  <si>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</si>
  <si>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</si>
  <si>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</si>
  <si>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</si>
  <si>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</si>
  <si>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</si>
  <si>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</si>
  <si>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</si>
  <si>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</si>
  <si>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</si>
  <si>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</si>
  <si>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</si>
  <si>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</si>
  <si>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</si>
  <si>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</si>
  <si>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</si>
  <si>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</si>
  <si>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</si>
  <si>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</si>
  <si>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</si>
  <si>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</si>
  <si>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</si>
  <si>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</si>
  <si>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</si>
  <si>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</si>
  <si>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</si>
  <si>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</si>
  <si>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</si>
  <si>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</si>
  <si>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</si>
  <si>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</si>
  <si>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</si>
  <si>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</si>
  <si>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</si>
  <si>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</si>
  <si>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</si>
  <si>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</si>
  <si>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</si>
  <si>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</si>
  <si>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</si>
  <si>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</si>
  <si>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</si>
  <si>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</si>
  <si>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</si>
  <si>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</si>
  <si>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</si>
  <si>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</si>
  <si>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</si>
  <si>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</si>
  <si>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</si>
  <si>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</si>
  <si>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</si>
  <si>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</si>
  <si>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</si>
  <si>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</si>
  <si>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</si>
  <si>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</si>
  <si>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</si>
  <si>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</si>
  <si>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</si>
  <si>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</si>
  <si>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</si>
  <si>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</si>
  <si>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</si>
  <si>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</si>
  <si>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</si>
  <si>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</si>
  <si>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</si>
  <si>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</si>
  <si>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</si>
  <si>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</si>
  <si>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</si>
  <si>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</si>
  <si>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</si>
  <si>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</si>
  <si>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</si>
  <si>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</si>
  <si>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</si>
  <si>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</si>
  <si>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</si>
  <si>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</si>
  <si>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</si>
  <si>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</si>
  <si>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</si>
  <si>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</si>
  <si>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</si>
  <si>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</si>
  <si>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</si>
  <si>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</si>
  <si>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</si>
  <si>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</si>
  <si>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</si>
  <si>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</si>
  <si>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</si>
  <si>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</si>
  <si>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</si>
  <si>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</si>
  <si>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</si>
  <si>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</si>
  <si>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</si>
  <si>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</si>
  <si>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</si>
  <si>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</si>
  <si>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</si>
  <si>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</si>
  <si>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</si>
  <si>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</si>
  <si>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</si>
  <si>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</si>
  <si>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</si>
  <si>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</si>
  <si>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</si>
  <si>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</si>
  <si>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</si>
  <si>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</si>
  <si>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</si>
  <si>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</si>
  <si>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</si>
  <si>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</si>
  <si>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</si>
  <si>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</si>
  <si>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</si>
  <si>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</si>
  <si>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</si>
  <si>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</si>
  <si>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</si>
  <si>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</si>
  <si>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</si>
  <si>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</si>
  <si>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</si>
  <si>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</si>
  <si>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</si>
  <si>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</si>
  <si>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</si>
  <si>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</si>
  <si>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</si>
  <si>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</si>
  <si>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</si>
  <si>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</si>
  <si>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</si>
  <si>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</si>
  <si>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</si>
  <si>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</si>
  <si>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</si>
  <si>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</si>
  <si>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</si>
  <si>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</si>
  <si>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</si>
  <si>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</si>
  <si>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</si>
  <si>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</si>
  <si>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</si>
  <si>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</si>
  <si>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</si>
  <si>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</si>
  <si>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</si>
  <si>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</si>
  <si>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</si>
  <si>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</si>
  <si>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</si>
  <si>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</si>
  <si>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</si>
  <si>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</si>
  <si>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</si>
  <si>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</si>
  <si>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</si>
  <si>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</si>
  <si>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</si>
  <si>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</si>
  <si>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</si>
  <si>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</si>
  <si>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</si>
  <si>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</si>
  <si>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</si>
  <si>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</si>
  <si>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</si>
  <si>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</si>
  <si>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</si>
  <si>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</si>
  <si>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</si>
  <si>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</si>
  <si>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</si>
  <si>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</si>
  <si>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</si>
  <si>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</si>
  <si>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</si>
  <si>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</si>
  <si>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</si>
  <si>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</si>
  <si>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</si>
  <si>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</si>
  <si>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</si>
  <si>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</si>
  <si>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</si>
  <si>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</si>
  <si>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</si>
  <si>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</si>
  <si>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</si>
  <si>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</si>
  <si>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</si>
  <si>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</si>
  <si>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</si>
  <si>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</si>
  <si>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</si>
  <si>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</si>
  <si>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</si>
  <si>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</si>
  <si>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</si>
  <si>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</si>
  <si>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</si>
  <si>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</si>
  <si>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</si>
  <si>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</si>
  <si>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</si>
  <si>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</si>
  <si>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</si>
  <si>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</si>
  <si>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</si>
  <si>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</si>
  <si>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</si>
  <si>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</si>
  <si>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</si>
  <si>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</si>
  <si>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</si>
  <si>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</si>
  <si>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</si>
  <si>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</si>
  <si>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</si>
  <si>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</si>
  <si>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</si>
  <si>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</si>
  <si>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</si>
  <si>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</si>
  <si>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</si>
  <si>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</si>
  <si>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</si>
  <si>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</si>
  <si>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</si>
  <si>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</si>
  <si>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</si>
  <si>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</si>
  <si>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</si>
  <si>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</si>
  <si>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</si>
  <si>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</si>
  <si>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</si>
  <si>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</si>
  <si>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</si>
  <si>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</si>
  <si>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</si>
  <si>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</si>
  <si>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</si>
  <si>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</si>
  <si>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</si>
  <si>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</si>
  <si>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</si>
  <si>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</si>
  <si>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</si>
  <si>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</si>
  <si>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</si>
  <si>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</si>
  <si>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</si>
  <si>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</si>
  <si>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</si>
  <si>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</si>
  <si>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</si>
  <si>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</si>
  <si>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</si>
  <si>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</si>
  <si>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</si>
  <si>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</si>
  <si>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</si>
  <si>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</si>
  <si>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</si>
  <si>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</si>
  <si>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</si>
  <si>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</si>
  <si>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</si>
  <si>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</si>
  <si>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</si>
  <si>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</si>
  <si>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</si>
  <si>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</si>
  <si>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</si>
  <si>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</si>
  <si>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</si>
  <si>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</si>
  <si>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</si>
  <si>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</si>
  <si>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</si>
  <si>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</si>
  <si>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</si>
  <si>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</si>
  <si>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</si>
  <si>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</si>
  <si>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</si>
  <si>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</si>
  <si>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</si>
  <si>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</si>
  <si>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</si>
  <si>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</si>
  <si>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</si>
  <si>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</si>
  <si>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</si>
  <si>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</si>
  <si>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</si>
  <si>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</si>
  <si>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</si>
  <si>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</si>
  <si>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</si>
  <si>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</si>
  <si>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</si>
  <si>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</si>
  <si>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</si>
  <si>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</si>
  <si>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</si>
  <si>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</si>
  <si>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</si>
  <si>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</si>
  <si>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</si>
  <si>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</si>
  <si>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</si>
  <si>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</si>
  <si>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</si>
  <si>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</si>
  <si>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</si>
  <si>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</si>
  <si>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</si>
  <si>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</si>
  <si>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</si>
  <si>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</si>
  <si>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</si>
  <si>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</si>
  <si>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</si>
  <si>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</si>
  <si>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</si>
  <si>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</si>
  <si>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</si>
  <si>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</si>
  <si>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</si>
  <si>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</si>
  <si>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</si>
  <si>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</si>
  <si>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</si>
  <si>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</si>
  <si>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</si>
  <si>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</si>
  <si>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</si>
  <si>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</si>
  <si>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</si>
  <si>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</si>
  <si>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</si>
  <si>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</si>
  <si>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</si>
  <si>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</si>
  <si>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</si>
  <si>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</si>
  <si>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</si>
  <si>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</si>
  <si>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</si>
  <si>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</si>
  <si>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</si>
  <si>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</si>
  <si>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</si>
  <si>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</si>
  <si>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</si>
  <si>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</si>
  <si>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</si>
  <si>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</si>
  <si>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</si>
  <si>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</si>
  <si>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</si>
  <si>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</si>
  <si>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</si>
  <si>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</si>
  <si>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</si>
  <si>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</si>
  <si>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</si>
  <si>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</si>
  <si>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</si>
  <si>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</si>
  <si>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</si>
  <si>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</si>
  <si>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</si>
  <si>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</si>
  <si>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</si>
  <si>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</si>
  <si>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</si>
  <si>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</si>
  <si>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</si>
  <si>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</si>
  <si>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</si>
  <si>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</si>
  <si>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</si>
  <si>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</si>
  <si>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</si>
  <si>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</si>
  <si>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</si>
  <si>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</si>
  <si>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</si>
  <si>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</si>
  <si>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</si>
  <si>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</si>
  <si>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</si>
  <si>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</si>
  <si>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</si>
  <si>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</si>
  <si>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</si>
  <si>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</si>
  <si>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</si>
  <si>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</si>
  <si>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</si>
  <si>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</si>
  <si>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</si>
  <si>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</si>
  <si>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</si>
  <si>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</si>
  <si>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</si>
  <si>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</si>
  <si>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</si>
  <si>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</si>
  <si>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</si>
  <si>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</si>
  <si>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</si>
  <si>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</si>
  <si>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</si>
  <si>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</si>
  <si>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</si>
  <si>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</si>
  <si>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</si>
  <si>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</si>
  <si>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</si>
  <si>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</si>
  <si>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</si>
  <si>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</si>
  <si>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</si>
  <si>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</si>
  <si>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</si>
  <si>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</si>
  <si>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</si>
  <si>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</si>
  <si>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</si>
  <si>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</si>
  <si>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</si>
  <si>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</si>
  <si>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</si>
  <si>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</si>
  <si>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</si>
  <si>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</si>
  <si>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</si>
  <si>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</si>
  <si>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</si>
  <si>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</si>
  <si>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</si>
  <si>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</si>
  <si>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</si>
  <si>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</si>
  <si>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</si>
  <si>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</si>
  <si>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</si>
  <si>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</si>
  <si>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</si>
  <si>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</si>
  <si>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</si>
  <si>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</si>
  <si>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</si>
  <si>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</si>
  <si>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</si>
  <si>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</si>
  <si>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</si>
  <si>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</si>
  <si>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</si>
  <si>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</si>
  <si>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</si>
  <si>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</si>
  <si>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</si>
  <si>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</si>
  <si>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</si>
  <si>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</si>
  <si>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</si>
  <si>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</si>
  <si>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</si>
  <si>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</si>
  <si>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</si>
  <si>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</si>
  <si>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</si>
  <si>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</si>
  <si>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</si>
  <si>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</si>
  <si>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</si>
  <si>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</si>
  <si>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</si>
  <si>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</si>
  <si>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</si>
  <si>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</si>
  <si>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</si>
  <si>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</si>
  <si>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</si>
  <si>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</si>
  <si>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</si>
  <si>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</si>
  <si>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</si>
  <si>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</si>
  <si>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</si>
  <si>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</si>
  <si>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</si>
  <si>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</si>
  <si>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</si>
  <si>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</si>
  <si>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</si>
  <si>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</si>
  <si>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</si>
  <si>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</si>
  <si>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</si>
  <si>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</si>
  <si>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</si>
  <si>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</si>
  <si>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</si>
  <si>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</si>
  <si>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</si>
  <si>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</si>
  <si>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</si>
  <si>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</si>
  <si>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</si>
  <si>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</si>
  <si>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</si>
  <si>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</si>
  <si>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</si>
  <si>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</si>
  <si>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</si>
  <si>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</si>
  <si>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</si>
  <si>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</si>
  <si>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</si>
  <si>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</si>
  <si>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</si>
  <si>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</si>
  <si>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</si>
  <si>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</si>
  <si>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</si>
  <si>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</si>
  <si>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</si>
  <si>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</si>
  <si>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</si>
  <si>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</si>
  <si>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</si>
  <si>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</si>
  <si>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</si>
  <si>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</si>
  <si>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</si>
  <si>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</si>
  <si>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</si>
  <si>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</si>
  <si>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</si>
  <si>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</si>
  <si>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</si>
  <si>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</si>
  <si>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</si>
  <si>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</si>
  <si>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</si>
  <si>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</si>
  <si>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</si>
  <si>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</si>
  <si>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</si>
  <si>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</si>
  <si>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</si>
  <si>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</si>
  <si>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</si>
  <si>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</si>
  <si>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</si>
  <si>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</si>
  <si>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</si>
  <si>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</si>
  <si>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</si>
  <si>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</si>
  <si>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</si>
  <si>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</si>
  <si>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</si>
  <si>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</si>
  <si>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</si>
  <si>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</si>
  <si>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</si>
  <si>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</si>
  <si>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</si>
  <si>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</si>
  <si>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</si>
  <si>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</si>
  <si>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</si>
  <si>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</si>
  <si>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</si>
  <si>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</si>
  <si>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</si>
  <si>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</si>
  <si>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</si>
  <si>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</si>
  <si>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</si>
  <si>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</si>
  <si>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</si>
  <si>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</si>
  <si>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</si>
  <si>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</si>
  <si>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</si>
  <si>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</si>
  <si>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</si>
  <si>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</si>
  <si>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</si>
  <si>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</si>
  <si>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</si>
  <si>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</si>
  <si>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</si>
  <si>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</si>
  <si>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</si>
  <si>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</si>
  <si>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</si>
  <si>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</si>
  <si>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</si>
  <si>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</si>
  <si>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</si>
  <si>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</si>
  <si>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</si>
  <si>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</si>
  <si>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</si>
  <si>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</si>
  <si>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</si>
  <si>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</si>
  <si>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</si>
  <si>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</si>
  <si>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</si>
  <si>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</si>
  <si>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</si>
  <si>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</si>
  <si>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</si>
  <si>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</si>
  <si>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</si>
  <si>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</si>
  <si>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</si>
  <si>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</si>
  <si>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</si>
  <si>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</si>
  <si>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</si>
  <si>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</si>
  <si>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</si>
  <si>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</si>
  <si>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</si>
  <si>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</si>
  <si>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</si>
  <si>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</si>
  <si>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</si>
  <si>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</si>
  <si>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</si>
  <si>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</si>
  <si>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</si>
  <si>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</si>
  <si>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</si>
  <si>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</si>
  <si>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</si>
  <si>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</si>
  <si>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</si>
  <si>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</si>
  <si>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</si>
  <si>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</si>
  <si>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</si>
  <si>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</si>
  <si>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</si>
  <si>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</si>
  <si>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</si>
  <si>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</si>
  <si>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</si>
  <si>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</si>
  <si>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</si>
  <si>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</si>
  <si>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</si>
  <si>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</si>
  <si>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</si>
  <si>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</si>
  <si>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</si>
  <si>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</si>
  <si>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</si>
  <si>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</si>
  <si>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</si>
  <si>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</si>
  <si>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</si>
  <si>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</si>
  <si>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</si>
  <si>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</si>
  <si>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</si>
  <si>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</si>
  <si>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</si>
  <si>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</si>
  <si>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</si>
  <si>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</si>
  <si>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</si>
  <si>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</si>
  <si>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</si>
  <si>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</si>
  <si>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</si>
  <si>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</si>
  <si>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</si>
  <si>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</si>
  <si>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</si>
  <si>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</si>
  <si>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</si>
  <si>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</si>
  <si>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</si>
  <si>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</si>
  <si>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</si>
  <si>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</si>
  <si>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</si>
  <si>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</si>
  <si>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</si>
  <si>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</si>
  <si>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</si>
  <si>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</si>
  <si>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</si>
  <si>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</si>
  <si>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</si>
  <si>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</si>
  <si>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</si>
  <si>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</si>
  <si>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</si>
  <si>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</si>
  <si>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</si>
  <si>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</si>
  <si>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</si>
  <si>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</si>
  <si>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</si>
  <si>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</si>
  <si>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</si>
  <si>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</si>
  <si>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</si>
  <si>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</si>
  <si>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</si>
  <si>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</si>
  <si>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</si>
  <si>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</si>
  <si>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</si>
  <si>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</si>
  <si>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</si>
  <si>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</si>
  <si>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</si>
  <si>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</si>
  <si>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</si>
  <si>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</si>
  <si>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</si>
  <si>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</si>
  <si>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</si>
  <si>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</si>
  <si>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</si>
  <si>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</si>
  <si>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</si>
  <si>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</si>
  <si>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</si>
  <si>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</si>
  <si>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</si>
  <si>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</si>
  <si>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</si>
  <si>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</si>
  <si>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</si>
  <si>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</si>
  <si>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</si>
  <si>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</si>
  <si>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</si>
  <si>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</si>
  <si>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</si>
  <si>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</si>
  <si>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</si>
  <si>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</si>
  <si>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</si>
  <si>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</si>
  <si>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</si>
  <si>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</si>
  <si>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</si>
  <si>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</si>
  <si>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</si>
  <si>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</si>
  <si>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</si>
  <si>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</si>
  <si>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</si>
  <si>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</si>
  <si>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</si>
  <si>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</si>
  <si>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</si>
  <si>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</si>
  <si>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</si>
  <si>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</si>
  <si>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</si>
  <si>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</si>
  <si>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</si>
  <si>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</si>
  <si>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</si>
  <si>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</si>
  <si>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</si>
  <si>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</si>
  <si>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</si>
  <si>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</si>
  <si>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</si>
  <si>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</si>
  <si>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</si>
  <si>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</si>
  <si>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</si>
  <si>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</si>
  <si>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</si>
  <si>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</si>
  <si>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</si>
  <si>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</si>
  <si>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</si>
  <si>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</si>
  <si>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</si>
  <si>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</si>
  <si>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</si>
  <si>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</si>
  <si>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</si>
  <si>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</si>
  <si>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</si>
  <si>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</si>
  <si>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</si>
  <si>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</si>
  <si>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</si>
  <si>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</si>
  <si>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</si>
  <si>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</si>
  <si>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</si>
  <si>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</si>
  <si>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</si>
  <si>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</si>
  <si>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</si>
  <si>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</si>
  <si>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</si>
  <si>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</si>
  <si>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</si>
  <si>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</si>
  <si>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</si>
  <si>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</si>
  <si>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</si>
  <si>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</si>
  <si>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</si>
  <si>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</si>
  <si>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</si>
  <si>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</si>
  <si>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</si>
  <si>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</si>
  <si>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</si>
  <si>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</si>
  <si>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</si>
  <si>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</si>
  <si>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</si>
  <si>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</si>
  <si>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</si>
  <si>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</si>
  <si>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</si>
  <si>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</si>
  <si>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</si>
  <si>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</si>
  <si>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</si>
  <si>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</si>
  <si>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</si>
  <si>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</si>
  <si>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</si>
  <si>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</si>
  <si>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</si>
  <si>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</si>
  <si>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</si>
  <si>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</si>
  <si>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</si>
  <si>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</si>
  <si>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</si>
  <si>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</si>
  <si>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</si>
  <si>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</si>
  <si>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</si>
  <si>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</si>
  <si>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</si>
  <si>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</si>
  <si>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</si>
  <si>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</si>
  <si>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</si>
  <si>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</si>
  <si>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</si>
  <si>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</si>
  <si>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</si>
  <si>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</si>
  <si>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</si>
  <si>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</si>
  <si>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</si>
  <si>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</si>
  <si>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</si>
  <si>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</si>
  <si>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</si>
  <si>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</si>
  <si>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</si>
  <si>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</si>
  <si>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</si>
  <si>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</si>
  <si>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</si>
  <si>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</si>
  <si>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</si>
  <si>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</si>
  <si>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</si>
  <si>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</si>
  <si>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</si>
  <si>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</si>
  <si>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</si>
  <si>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</si>
  <si>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</si>
  <si>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</si>
  <si>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</si>
  <si>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</si>
  <si>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</si>
  <si>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</si>
  <si>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</si>
  <si>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</si>
  <si>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</si>
  <si>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</si>
  <si>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</si>
  <si>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</si>
  <si>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</si>
  <si>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</si>
  <si>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</si>
  <si>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</si>
  <si>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</si>
  <si>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</si>
  <si>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</si>
  <si>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</si>
  <si>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</si>
  <si>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</si>
  <si>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</si>
  <si>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</si>
  <si>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</si>
  <si>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</si>
  <si>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</si>
  <si>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</si>
  <si>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</si>
  <si>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</si>
  <si>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</si>
  <si>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</si>
  <si>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</si>
  <si>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</si>
  <si>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</si>
  <si>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</si>
  <si>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</si>
  <si>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</si>
  <si>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</si>
  <si>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</si>
  <si>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</si>
  <si>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</si>
  <si>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</si>
  <si>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</si>
  <si>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</si>
  <si>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</si>
  <si>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</si>
  <si>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</si>
  <si>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</si>
  <si>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</si>
  <si>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</si>
  <si>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</si>
  <si>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</si>
  <si>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</si>
  <si>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</si>
  <si>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</si>
  <si>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</si>
  <si>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</si>
  <si>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</si>
  <si>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</si>
  <si>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</si>
  <si>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</si>
  <si>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</si>
  <si>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</si>
  <si>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</si>
  <si>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</si>
  <si>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</si>
  <si>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</si>
  <si>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</si>
  <si>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</si>
  <si>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</si>
  <si>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</si>
  <si>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</si>
  <si>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</si>
  <si>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</si>
  <si>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</si>
  <si>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</si>
  <si>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</si>
  <si>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</si>
  <si>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</si>
  <si>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</si>
  <si>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</si>
  <si>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</si>
  <si>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</si>
  <si>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</si>
  <si>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</si>
  <si>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</si>
  <si>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</si>
  <si>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</si>
  <si>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</si>
  <si>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</si>
  <si>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</si>
  <si>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</si>
  <si>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</si>
  <si>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</si>
  <si>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</si>
  <si>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</si>
  <si>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</si>
  <si>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</si>
  <si>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</si>
  <si>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</si>
  <si>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</si>
  <si>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</si>
  <si>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</si>
  <si>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</si>
  <si>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</si>
  <si>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</si>
  <si>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</si>
  <si>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</si>
  <si>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</si>
  <si>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</si>
  <si>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</si>
  <si>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</si>
  <si>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</si>
  <si>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</si>
  <si>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</si>
  <si>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</si>
  <si>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</si>
  <si>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</si>
  <si>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</si>
  <si>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</si>
  <si>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</si>
  <si>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</si>
  <si>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</si>
  <si>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</si>
  <si>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</si>
  <si>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</si>
  <si>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</si>
  <si>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</si>
  <si>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</si>
  <si>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</si>
  <si>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</si>
  <si>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</si>
  <si>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</si>
  <si>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</si>
  <si>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</si>
  <si>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</si>
  <si>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</si>
  <si>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</si>
  <si>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</si>
  <si>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</si>
  <si>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</si>
  <si>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</si>
  <si>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</si>
  <si>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</si>
  <si>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</si>
  <si>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</si>
  <si>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</si>
  <si>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</si>
  <si>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</si>
  <si>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</si>
  <si>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</si>
  <si>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</si>
  <si>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</si>
  <si>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</si>
  <si>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</si>
  <si>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</si>
  <si>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</si>
  <si>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</si>
  <si>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</si>
  <si>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</si>
  <si>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</si>
  <si>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</si>
  <si>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</si>
  <si>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</si>
  <si>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</si>
  <si>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</si>
  <si>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</si>
  <si>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</si>
  <si>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</si>
  <si>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</si>
  <si>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</si>
  <si>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</si>
  <si>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</si>
  <si>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</si>
  <si>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</si>
  <si>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</si>
  <si>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</si>
  <si>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</si>
  <si>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</si>
  <si>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</si>
  <si>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</si>
  <si>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</si>
  <si>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</si>
  <si>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</si>
  <si>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</si>
  <si>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</si>
  <si>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</si>
  <si>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</si>
  <si>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</si>
  <si>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</si>
  <si>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</si>
  <si>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</si>
  <si>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</si>
  <si>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</si>
  <si>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</si>
  <si>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</si>
  <si>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</si>
  <si>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</si>
  <si>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</si>
  <si>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</si>
  <si>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</si>
  <si>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</si>
  <si>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</si>
  <si>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</si>
  <si>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</si>
  <si>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</si>
  <si>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</si>
  <si>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</si>
  <si>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</si>
  <si>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</si>
  <si>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</si>
  <si>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</si>
  <si>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</si>
  <si>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</si>
  <si>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</si>
  <si>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</si>
  <si>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</si>
  <si>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</si>
  <si>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</si>
  <si>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</si>
  <si>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</si>
  <si>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</si>
  <si>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</si>
  <si>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</si>
  <si>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</si>
  <si>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</si>
  <si>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</si>
  <si>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</si>
  <si>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</si>
  <si>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</si>
  <si>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</si>
  <si>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</si>
  <si>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</si>
  <si>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</si>
  <si>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</si>
  <si>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</si>
  <si>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</si>
  <si>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</si>
  <si>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</si>
  <si>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</si>
  <si>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</si>
  <si>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</si>
  <si>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</si>
  <si>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</si>
  <si>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</si>
  <si>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</si>
  <si>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</si>
  <si>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</si>
  <si>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</si>
  <si>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</si>
  <si>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</si>
  <si>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</si>
  <si>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</si>
  <si>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</si>
  <si>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</si>
  <si>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</si>
  <si>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</si>
  <si>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</si>
  <si>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</si>
  <si>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</si>
  <si>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</si>
  <si>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</si>
  <si>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</si>
  <si>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</si>
  <si>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</si>
  <si>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</si>
  <si>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</si>
  <si>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</si>
  <si>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</si>
  <si>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</si>
  <si>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</si>
  <si>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</si>
  <si>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</si>
  <si>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</si>
  <si>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</si>
  <si>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</si>
  <si>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</si>
  <si>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</si>
  <si>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</si>
  <si>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</si>
  <si>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</si>
  <si>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</si>
  <si>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</si>
  <si>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</si>
  <si>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</si>
  <si>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</si>
  <si>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</si>
  <si>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</si>
  <si>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</si>
  <si>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</si>
  <si>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</si>
  <si>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</si>
  <si>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</si>
  <si>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</si>
  <si>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</si>
  <si>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</si>
  <si>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</si>
  <si>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</si>
  <si>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</si>
  <si>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</si>
  <si>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</si>
  <si>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</si>
  <si>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</si>
  <si>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</si>
  <si>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</si>
  <si>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</si>
  <si>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</si>
  <si>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</si>
  <si>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</si>
  <si>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</si>
  <si>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</si>
  <si>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</si>
  <si>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</si>
  <si>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</si>
  <si>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</si>
  <si>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</si>
  <si>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</si>
  <si>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</si>
  <si>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</si>
  <si>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</si>
  <si>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</si>
  <si>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</si>
  <si>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</si>
  <si>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</si>
  <si>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</si>
  <si>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</si>
  <si>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</si>
  <si>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</si>
  <si>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</si>
  <si>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</si>
  <si>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</si>
  <si>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</si>
  <si>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</si>
  <si>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</si>
  <si>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</si>
  <si>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</si>
  <si>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</si>
  <si>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</si>
  <si>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</si>
  <si>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</si>
  <si>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</si>
  <si>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</si>
  <si>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</si>
  <si>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</si>
  <si>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</si>
  <si>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</si>
  <si>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</si>
  <si>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</si>
  <si>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</si>
  <si>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</si>
  <si>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</si>
  <si>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</si>
  <si>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</si>
  <si>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</si>
  <si>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</si>
  <si>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</si>
  <si>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</si>
  <si>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</si>
  <si>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</si>
  <si>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</si>
  <si>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</si>
  <si>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</si>
  <si>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</si>
  <si>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</si>
  <si>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</si>
  <si>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</si>
  <si>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</si>
  <si>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</si>
  <si>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</si>
  <si>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</si>
  <si>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</si>
  <si>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</si>
  <si>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</si>
  <si>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</si>
  <si>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</si>
  <si>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</si>
  <si>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</si>
  <si>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</si>
  <si>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</si>
  <si>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</si>
  <si>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</si>
  <si>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</si>
  <si>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</si>
  <si>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</si>
  <si>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</si>
  <si>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</si>
  <si>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</si>
  <si>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</si>
  <si>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</si>
  <si>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</si>
  <si>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</si>
  <si>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</si>
  <si>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</si>
  <si>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</si>
  <si>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</si>
  <si>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</si>
  <si>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</si>
  <si>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</si>
  <si>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</si>
  <si>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</si>
  <si>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</si>
  <si>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</si>
  <si>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</si>
  <si>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</si>
  <si>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</si>
  <si>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</si>
  <si>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</si>
  <si>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</si>
  <si>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</si>
  <si>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</si>
  <si>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</si>
  <si>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</si>
  <si>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</si>
  <si>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</si>
  <si>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</si>
  <si>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</si>
  <si>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</si>
  <si>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</si>
  <si>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</si>
  <si>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</si>
  <si>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</si>
  <si>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</si>
  <si>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</si>
  <si>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</si>
  <si>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</si>
  <si>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</si>
  <si>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</si>
  <si>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</si>
  <si>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</si>
  <si>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</si>
  <si>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</si>
  <si>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</si>
  <si>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</si>
  <si>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</si>
  <si>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</si>
  <si>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</si>
  <si>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</si>
  <si>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</si>
  <si>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</si>
  <si>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</si>
  <si>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</si>
  <si>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</si>
  <si>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</si>
  <si>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</si>
  <si>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</si>
  <si>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</si>
  <si>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</si>
  <si>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</si>
  <si>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</si>
  <si>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</si>
  <si>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</si>
  <si>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</si>
  <si>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</si>
  <si>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</si>
  <si>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</si>
  <si>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</si>
  <si>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</si>
  <si>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</si>
  <si>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</si>
  <si>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</si>
  <si>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</si>
  <si>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</si>
  <si>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</si>
  <si>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</si>
  <si>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</si>
  <si>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</si>
  <si>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</si>
  <si>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</si>
  <si>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</si>
  <si>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</si>
  <si>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</si>
  <si>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</si>
  <si>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</si>
  <si>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</si>
  <si>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</si>
  <si>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</si>
  <si>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</si>
  <si>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</si>
  <si>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</si>
  <si>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</si>
  <si>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</si>
  <si>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</si>
  <si>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</si>
  <si>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</si>
  <si>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</si>
  <si>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</si>
  <si>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</si>
  <si>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</si>
  <si>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</si>
  <si>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</si>
  <si>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</si>
  <si>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</si>
  <si>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</si>
  <si>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</si>
  <si>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</si>
  <si>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</si>
  <si>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</si>
  <si>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</si>
  <si>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</si>
  <si>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</si>
  <si>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</si>
  <si>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</si>
  <si>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</si>
  <si>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</si>
  <si>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</si>
  <si>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</si>
  <si>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</si>
  <si>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</si>
  <si>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</si>
  <si>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</si>
  <si>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</si>
  <si>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</si>
  <si>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</si>
  <si>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</si>
  <si>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</si>
  <si>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</si>
  <si>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</si>
  <si>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</si>
  <si>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</si>
  <si>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</si>
  <si>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</si>
  <si>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</si>
  <si>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</si>
  <si>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</si>
  <si>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</si>
  <si>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</si>
  <si>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</si>
  <si>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</si>
  <si>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</si>
  <si>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</si>
  <si>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</si>
  <si>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</si>
  <si>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</si>
  <si>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</si>
  <si>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</si>
  <si>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</si>
  <si>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</si>
  <si>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</si>
  <si>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</si>
  <si>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</si>
  <si>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</si>
  <si>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</si>
  <si>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</si>
  <si>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</si>
  <si>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</si>
  <si>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</si>
  <si>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</si>
  <si>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</si>
  <si>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</si>
  <si>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</si>
  <si>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</si>
  <si>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</si>
  <si>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</si>
  <si>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</si>
  <si>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</si>
  <si>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</si>
  <si>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</si>
  <si>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</si>
  <si>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</si>
  <si>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</si>
  <si>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</si>
  <si>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</si>
  <si>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</si>
  <si>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</si>
  <si>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</si>
  <si>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</si>
  <si>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</si>
  <si>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</si>
  <si>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</si>
  <si>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</si>
  <si>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</si>
  <si>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</si>
  <si>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</si>
  <si>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</si>
  <si>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</si>
  <si>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</si>
  <si>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</si>
  <si>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</si>
  <si>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</si>
  <si>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</si>
  <si>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</si>
  <si>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</si>
  <si>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</si>
  <si>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</si>
  <si>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</si>
  <si>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</si>
  <si>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</si>
  <si>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</si>
  <si>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</si>
  <si>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</si>
  <si>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</si>
  <si>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</si>
  <si>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</si>
  <si>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</si>
  <si>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</si>
  <si>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</si>
  <si>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</si>
  <si>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</si>
  <si>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</si>
  <si>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</si>
  <si>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</si>
  <si>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</si>
  <si>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</si>
  <si>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</si>
  <si>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</si>
  <si>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</si>
  <si>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</si>
  <si>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</si>
  <si>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</si>
  <si>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</si>
  <si>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</si>
  <si>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</si>
  <si>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</si>
  <si>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</si>
  <si>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</si>
  <si>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</si>
  <si>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</si>
  <si>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</si>
  <si>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</si>
  <si>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</si>
  <si>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</si>
  <si>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</si>
  <si>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</si>
  <si>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</si>
  <si>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</si>
  <si>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</si>
  <si>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</si>
  <si>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</si>
  <si>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</si>
  <si>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</si>
  <si>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</si>
  <si>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</si>
  <si>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</si>
  <si>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</si>
  <si>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</si>
  <si>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</si>
  <si>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</si>
  <si>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</si>
  <si>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</si>
  <si>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</si>
  <si>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</si>
  <si>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</si>
  <si>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</si>
  <si>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</si>
  <si>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</si>
  <si>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</si>
  <si>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</si>
  <si>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</si>
  <si>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</si>
  <si>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</si>
  <si>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</si>
  <si>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</si>
  <si>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</si>
  <si>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</si>
  <si>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</si>
  <si>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</si>
  <si>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</si>
  <si>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</si>
  <si>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</si>
  <si>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</si>
  <si>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</si>
  <si>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</si>
  <si>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</si>
  <si>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</si>
  <si>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</si>
  <si>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</si>
  <si>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</si>
  <si>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</si>
  <si>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</si>
  <si>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</si>
  <si>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</si>
  <si>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</si>
  <si>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</si>
  <si>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</si>
  <si>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</si>
  <si>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</si>
  <si>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</si>
  <si>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</si>
  <si>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</si>
  <si>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</si>
  <si>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</si>
  <si>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</si>
  <si>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</si>
  <si>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</si>
  <si>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</si>
  <si>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</si>
  <si>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</si>
  <si>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</si>
  <si>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</si>
  <si>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</si>
  <si>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</si>
  <si>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</si>
  <si>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</si>
  <si>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</si>
  <si>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</si>
  <si>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</si>
  <si>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</si>
  <si>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</si>
  <si>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</si>
  <si>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</si>
  <si>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</si>
  <si>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</si>
  <si>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</si>
  <si>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</si>
  <si>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</si>
  <si>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</si>
  <si>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</si>
  <si>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</si>
  <si>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</si>
  <si>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</si>
  <si>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</si>
  <si>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</si>
  <si>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</si>
  <si>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</si>
  <si>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</si>
  <si>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</si>
  <si>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</si>
  <si>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</si>
  <si>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</si>
  <si>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</si>
  <si>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</si>
  <si>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</si>
  <si>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</si>
  <si>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</si>
  <si>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</si>
  <si>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</si>
  <si>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</si>
  <si>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</si>
  <si>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</si>
  <si>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</si>
  <si>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</si>
  <si>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</si>
  <si>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</si>
  <si>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</si>
  <si>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</si>
  <si>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</si>
  <si>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</si>
  <si>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</si>
  <si>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</si>
  <si>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</si>
  <si>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</si>
  <si>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</si>
  <si>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</si>
  <si>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</si>
  <si>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</si>
  <si>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</si>
  <si>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</si>
  <si>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</si>
  <si>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</si>
  <si>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</si>
  <si>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</si>
  <si>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</si>
  <si>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</si>
  <si>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</si>
  <si>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</si>
  <si>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</si>
  <si>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</si>
  <si>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</si>
  <si>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</si>
  <si>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</si>
  <si>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</si>
  <si>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</si>
  <si>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</si>
  <si>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</si>
  <si>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</si>
  <si>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</si>
  <si>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</si>
  <si>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</si>
  <si>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</si>
  <si>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</si>
  <si>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</si>
  <si>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</si>
  <si>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</si>
  <si>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</si>
  <si>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</si>
  <si>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</si>
  <si>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</si>
  <si>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</si>
  <si>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</si>
  <si>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</si>
  <si>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</si>
  <si>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</si>
  <si>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</si>
  <si>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</si>
  <si>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</si>
  <si>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</si>
  <si>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</si>
  <si>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</si>
  <si>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</si>
  <si>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</si>
  <si>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</si>
  <si>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</si>
  <si>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</si>
  <si>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</si>
  <si>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</si>
  <si>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</si>
  <si>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</si>
  <si>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</si>
  <si>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</si>
  <si>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</si>
  <si>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</si>
  <si>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</si>
  <si>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</si>
  <si>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</si>
  <si>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</si>
  <si>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</si>
  <si>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</si>
  <si>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</si>
  <si>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</si>
  <si>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</si>
  <si>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</si>
  <si>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</si>
  <si>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</si>
  <si>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</si>
  <si>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</si>
  <si>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</si>
  <si>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</si>
  <si>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</si>
  <si>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</si>
  <si>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</si>
  <si>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</si>
  <si>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</si>
  <si>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</si>
  <si>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</si>
  <si>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</si>
  <si>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</si>
  <si>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</si>
  <si>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</si>
  <si>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</si>
  <si>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</si>
  <si>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</si>
  <si>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</si>
  <si>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</si>
  <si>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</si>
  <si>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</si>
  <si>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</si>
  <si>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</si>
  <si>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</si>
  <si>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</si>
  <si>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</si>
  <si>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</si>
  <si>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</si>
  <si>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</si>
  <si>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</si>
  <si>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</si>
  <si>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</si>
  <si>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</si>
  <si>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</si>
  <si>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</si>
  <si>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</si>
  <si>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</si>
  <si>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</si>
  <si>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</si>
  <si>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</si>
  <si>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</si>
  <si>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</si>
  <si>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</si>
  <si>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</si>
  <si>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</si>
  <si>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</si>
  <si>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</si>
  <si>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</si>
  <si>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</si>
  <si>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</si>
  <si>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</si>
  <si>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</si>
  <si>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</si>
  <si>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</si>
  <si>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</si>
  <si>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</si>
  <si>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</si>
  <si>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</si>
  <si>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</si>
  <si>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</si>
  <si>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</si>
  <si>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</si>
  <si>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</si>
  <si>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</si>
  <si>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</si>
  <si>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</si>
  <si>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</si>
  <si>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</si>
  <si>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</si>
  <si>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</si>
  <si>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</si>
  <si>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</si>
  <si>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</si>
  <si>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</si>
  <si>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</si>
  <si>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</si>
  <si>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</si>
  <si>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</si>
  <si>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</si>
  <si>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</si>
  <si>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</si>
  <si>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</si>
  <si>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</si>
  <si>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</si>
  <si>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</si>
  <si>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</si>
  <si>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</si>
  <si>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</si>
  <si>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</si>
  <si>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</si>
  <si>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</si>
  <si>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</si>
  <si>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</si>
  <si>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</si>
  <si>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</si>
  <si>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</si>
  <si>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</si>
  <si>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</si>
  <si>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</si>
  <si>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</si>
  <si>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</si>
  <si>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</si>
  <si>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</si>
  <si>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</si>
  <si>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</si>
  <si>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</si>
  <si>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</si>
  <si>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</si>
  <si>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</si>
  <si>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</si>
  <si>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</si>
  <si>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</si>
  <si>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</si>
  <si>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</si>
  <si>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</si>
  <si>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</si>
  <si>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</si>
  <si>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</si>
  <si>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</si>
  <si>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</si>
  <si>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</si>
  <si>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</si>
  <si>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</si>
  <si>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</si>
  <si>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</si>
  <si>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</si>
  <si>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</si>
  <si>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</si>
  <si>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</si>
  <si>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</si>
  <si>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</si>
  <si>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</si>
  <si>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</si>
  <si>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</si>
  <si>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</si>
  <si>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</si>
  <si>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</si>
  <si>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</si>
  <si>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</si>
  <si>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</si>
  <si>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</si>
  <si>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</si>
  <si>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</si>
  <si>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</si>
  <si>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</si>
  <si>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</si>
  <si>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</si>
  <si>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</si>
  <si>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</si>
  <si>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</si>
  <si>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</si>
  <si>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</si>
  <si>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</si>
  <si>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</si>
  <si>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</si>
  <si>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</si>
  <si>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</si>
  <si>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</si>
  <si>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</si>
  <si>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</si>
  <si>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</si>
  <si>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</si>
  <si>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</si>
  <si>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</si>
  <si>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</si>
  <si>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</si>
  <si>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</si>
  <si>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</si>
  <si>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</si>
  <si>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</si>
  <si>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</si>
  <si>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</si>
  <si>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</si>
  <si>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</si>
  <si>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</si>
  <si>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</si>
  <si>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</si>
  <si>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</si>
  <si>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</si>
  <si>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</si>
  <si>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</si>
  <si>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</si>
  <si>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</si>
  <si>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</si>
  <si>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</si>
  <si>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</si>
  <si>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</si>
  <si>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</si>
  <si>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</si>
  <si>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</si>
  <si>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</si>
  <si>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</si>
  <si>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</si>
  <si>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</si>
  <si>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</si>
  <si>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</si>
  <si>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</si>
  <si>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</si>
  <si>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</si>
  <si>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</si>
  <si>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</si>
  <si>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</si>
  <si>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</si>
  <si>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</si>
  <si>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</si>
  <si>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</si>
  <si>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</si>
  <si>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</si>
  <si>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</si>
  <si>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</si>
  <si>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</si>
  <si>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</si>
  <si>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</si>
  <si>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</si>
  <si>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</si>
  <si>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</si>
  <si>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</si>
  <si>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</si>
  <si>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</si>
  <si>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</si>
  <si>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</si>
  <si>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</si>
  <si>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</si>
  <si>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</si>
  <si>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</si>
  <si>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</si>
  <si>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</si>
  <si>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</si>
  <si>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</si>
  <si>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</si>
  <si>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</si>
  <si>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</si>
  <si>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</si>
  <si>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</si>
  <si>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</si>
  <si>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</si>
  <si>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</si>
  <si>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</si>
  <si>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</si>
  <si>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</si>
  <si>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</si>
  <si>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</si>
  <si>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</si>
  <si>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</si>
  <si>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</si>
  <si>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</si>
  <si>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</si>
  <si>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</si>
  <si>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</si>
  <si>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</si>
  <si>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</si>
  <si>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</si>
  <si>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</si>
  <si>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</si>
  <si>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</si>
  <si>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</si>
  <si>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</si>
  <si>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</si>
  <si>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</si>
  <si>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</si>
  <si>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</si>
  <si>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</si>
  <si>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</si>
  <si>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</si>
  <si>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</si>
  <si>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</si>
  <si>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</si>
  <si>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</si>
  <si>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</si>
  <si>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</si>
  <si>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</si>
  <si>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</si>
  <si>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</si>
  <si>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</si>
  <si>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</si>
  <si>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</si>
  <si>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</si>
  <si>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</si>
  <si>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</si>
  <si>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</si>
  <si>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</si>
  <si>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</si>
  <si>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</si>
  <si>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</si>
  <si>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</si>
  <si>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</si>
  <si>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</si>
  <si>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</si>
  <si>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</si>
  <si>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</si>
  <si>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</si>
  <si>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</si>
  <si>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</si>
  <si>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</si>
  <si>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</si>
  <si>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</si>
  <si>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</si>
  <si>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</si>
  <si>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</si>
  <si>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</si>
  <si>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</si>
  <si>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</si>
  <si>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</si>
  <si>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</si>
  <si>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</si>
  <si>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</si>
  <si>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</si>
  <si>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</si>
  <si>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</si>
  <si>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</si>
  <si>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</si>
  <si>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</si>
  <si>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</si>
  <si>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</si>
  <si>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</si>
  <si>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</si>
  <si>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</si>
  <si>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</si>
  <si>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</si>
  <si>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</si>
  <si>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</si>
  <si>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</si>
  <si>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</si>
  <si>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</si>
  <si>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</si>
  <si>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</si>
  <si>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</si>
  <si>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</si>
  <si>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</si>
  <si>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</si>
  <si>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</si>
  <si>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</si>
  <si>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</si>
  <si>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</si>
  <si>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</si>
  <si>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</si>
  <si>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</si>
  <si>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</si>
  <si>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</si>
  <si>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</si>
  <si>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</si>
  <si>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</si>
  <si>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</si>
  <si>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</si>
  <si>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</si>
  <si>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</si>
  <si>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</si>
  <si>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</si>
  <si>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</si>
  <si>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</si>
  <si>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</si>
  <si>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</si>
  <si>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</si>
  <si>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</si>
  <si>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</si>
  <si>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</si>
  <si>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</si>
  <si>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</si>
  <si>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</si>
  <si>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</si>
  <si>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</si>
  <si>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</si>
  <si>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</si>
  <si>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</si>
  <si>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</si>
  <si>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</si>
  <si>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</si>
  <si>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</si>
  <si>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</si>
  <si>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</si>
  <si>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</si>
  <si>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</si>
  <si>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</si>
  <si>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</si>
  <si>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</si>
  <si>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</si>
  <si>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</si>
  <si>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</si>
  <si>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</si>
  <si>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</si>
  <si>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</si>
  <si>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</si>
  <si>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</si>
  <si>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</si>
  <si>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</si>
  <si>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</si>
  <si>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</si>
  <si>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</si>
  <si>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</si>
  <si>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</si>
  <si>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</si>
  <si>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</si>
  <si>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</si>
  <si>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</si>
  <si>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</si>
  <si>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</si>
  <si>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</si>
  <si>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</si>
  <si>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</si>
  <si>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</si>
  <si>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</si>
  <si>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</si>
  <si>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</si>
  <si>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</si>
  <si>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</si>
  <si>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</si>
  <si>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</si>
  <si>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</si>
  <si>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</si>
  <si>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</si>
  <si>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</si>
  <si>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</si>
  <si>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</si>
  <si>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</si>
  <si>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</si>
  <si>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</si>
  <si>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</si>
  <si>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</si>
  <si>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</si>
  <si>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</si>
  <si>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</si>
  <si>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</si>
  <si>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</si>
  <si>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</si>
  <si>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</si>
  <si>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</si>
  <si>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</si>
  <si>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</si>
  <si>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</si>
  <si>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</si>
  <si>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</si>
  <si>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</si>
  <si>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</si>
  <si>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</si>
  <si>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</si>
  <si>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</si>
  <si>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</si>
  <si>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</si>
  <si>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</si>
  <si>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</si>
  <si>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</si>
  <si>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</si>
  <si>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</si>
  <si>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</si>
  <si>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</si>
  <si>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</si>
  <si>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</si>
  <si>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</si>
  <si>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</si>
  <si>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</si>
  <si>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</si>
  <si>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</si>
  <si>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</si>
  <si>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</si>
  <si>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</si>
  <si>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</si>
  <si>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</si>
  <si>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</si>
  <si>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</si>
  <si>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</si>
  <si>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</si>
  <si>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</si>
  <si>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</si>
  <si>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</si>
  <si>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</si>
  <si>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</si>
  <si>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</si>
  <si>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</si>
  <si>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</si>
  <si>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</si>
  <si>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</si>
  <si>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</si>
  <si>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</si>
  <si>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</si>
  <si>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</si>
  <si>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</si>
  <si>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</si>
  <si>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</si>
  <si>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</si>
  <si>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</si>
  <si>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</si>
  <si>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</si>
  <si>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</si>
  <si>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</si>
  <si>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</si>
  <si>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</si>
  <si>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</si>
  <si>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</si>
  <si>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</si>
  <si>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</si>
  <si>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</si>
  <si>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</si>
  <si>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</si>
  <si>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</si>
  <si>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</si>
  <si>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</si>
  <si>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</si>
  <si>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</si>
  <si>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</si>
  <si>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</si>
  <si>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</si>
  <si>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</si>
  <si>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</si>
  <si>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</si>
  <si>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</si>
  <si>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</si>
  <si>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</si>
  <si>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</si>
  <si>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</si>
  <si>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</si>
  <si>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</si>
  <si>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</si>
  <si>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</si>
  <si>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</si>
  <si>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</si>
  <si>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</si>
  <si>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</si>
  <si>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</si>
  <si>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</si>
  <si>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</si>
  <si>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</si>
  <si>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</si>
  <si>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</si>
  <si>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</si>
  <si>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</si>
  <si>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</si>
  <si>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</si>
  <si>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</si>
  <si>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</si>
  <si>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</si>
  <si>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</si>
  <si>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</si>
  <si>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</si>
  <si>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</si>
  <si>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</si>
  <si>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</si>
  <si>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</si>
  <si>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</si>
  <si>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</si>
  <si>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</si>
  <si>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</si>
  <si>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</si>
  <si>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</si>
  <si>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</si>
  <si>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</si>
  <si>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</si>
  <si>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</si>
  <si>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</si>
  <si>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</si>
  <si>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</si>
  <si>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</si>
  <si>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</si>
  <si>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</si>
  <si>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</si>
  <si>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</si>
  <si>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</si>
  <si>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</si>
  <si>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</si>
  <si>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</si>
  <si>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</si>
  <si>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</si>
  <si>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</si>
  <si>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</si>
  <si>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</si>
  <si>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</si>
  <si>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</si>
  <si>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</si>
  <si>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</si>
  <si>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</si>
  <si>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</si>
  <si>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</si>
  <si>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</si>
  <si>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</si>
  <si>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</si>
  <si>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</si>
  <si>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</si>
  <si>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</si>
  <si>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</si>
  <si>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</si>
  <si>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</si>
  <si>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</si>
  <si>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</si>
  <si>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</si>
  <si>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</si>
  <si>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</si>
  <si>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</si>
  <si>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</si>
  <si>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</si>
  <si>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</si>
  <si>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</si>
  <si>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</si>
  <si>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</si>
  <si>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</si>
  <si>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</si>
  <si>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</si>
  <si>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</si>
  <si>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</si>
  <si>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</si>
  <si>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</si>
  <si>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</si>
  <si>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</si>
  <si>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</si>
  <si>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</si>
  <si>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</si>
  <si>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</si>
  <si>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</si>
  <si>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</si>
  <si>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</si>
  <si>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</si>
  <si>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</si>
  <si>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</si>
  <si>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</si>
  <si>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</si>
  <si>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</si>
  <si>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</si>
  <si>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</si>
  <si>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</si>
  <si>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</si>
  <si>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</si>
  <si>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</si>
  <si>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</si>
  <si>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</si>
  <si>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</si>
  <si>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</si>
  <si>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</si>
  <si>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</si>
  <si>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</si>
  <si>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</si>
  <si>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</si>
  <si>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</si>
  <si>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</si>
  <si>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</si>
  <si>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</si>
  <si>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</si>
  <si>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</si>
  <si>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</si>
  <si>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</si>
  <si>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</si>
  <si>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</si>
  <si>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</si>
  <si>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</si>
  <si>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</si>
  <si>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</si>
  <si>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</si>
  <si>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</si>
  <si>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</si>
  <si>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</si>
  <si>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</si>
  <si>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</si>
  <si>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</si>
  <si>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</si>
  <si>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</si>
  <si>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</si>
  <si>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</si>
  <si>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</si>
  <si>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</si>
  <si>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</si>
  <si>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</si>
  <si>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</si>
  <si>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</si>
  <si>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</si>
  <si>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</si>
  <si>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</si>
  <si>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</si>
  <si>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</si>
  <si>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</si>
  <si>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</si>
  <si>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</si>
  <si>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</si>
  <si>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</si>
  <si>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</si>
  <si>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</si>
  <si>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</si>
  <si>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</si>
  <si>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</si>
  <si>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</si>
  <si>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</si>
  <si>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</si>
  <si>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</si>
  <si>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</si>
  <si>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</si>
  <si>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</si>
  <si>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</si>
  <si>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</si>
  <si>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</si>
  <si>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</si>
  <si>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</si>
  <si>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</si>
  <si>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</si>
  <si>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</si>
  <si>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</si>
  <si>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</si>
  <si>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</si>
  <si>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</si>
  <si>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</si>
  <si>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</si>
  <si>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</si>
  <si>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</si>
  <si>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</si>
  <si>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</si>
  <si>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</si>
  <si>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</si>
  <si>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</si>
  <si>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</si>
  <si>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</si>
  <si>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</si>
  <si>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</si>
  <si>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</si>
  <si>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</si>
  <si>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</si>
  <si>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</si>
  <si>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</si>
  <si>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</si>
  <si>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</si>
  <si>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</si>
  <si>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</si>
  <si>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</si>
  <si>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</si>
  <si>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</si>
  <si>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</si>
  <si>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</si>
  <si>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</si>
  <si>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</si>
  <si>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</si>
  <si>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</si>
  <si>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</si>
  <si>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</si>
  <si>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</si>
  <si>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</si>
  <si>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</si>
  <si>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</si>
  <si>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</si>
  <si>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</si>
  <si>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</si>
  <si>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</si>
  <si>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</si>
  <si>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</si>
  <si>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</si>
  <si>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</si>
  <si>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</si>
  <si>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</si>
  <si>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</si>
  <si>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</si>
  <si>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</si>
  <si>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</si>
  <si>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</si>
  <si>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</si>
  <si>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</si>
  <si>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</si>
  <si>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</si>
  <si>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</si>
  <si>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</si>
  <si>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</si>
  <si>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</si>
  <si>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</si>
  <si>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</si>
  <si>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</si>
  <si>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</si>
  <si>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</si>
  <si>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</si>
  <si>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</si>
  <si>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</si>
  <si>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</si>
  <si>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</si>
  <si>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</si>
  <si>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</si>
  <si>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</si>
  <si>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</si>
  <si>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</si>
  <si>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</si>
  <si>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</si>
  <si>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</si>
  <si>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</si>
  <si>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</si>
  <si>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</si>
  <si>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</si>
  <si>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</si>
  <si>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</si>
  <si>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</si>
  <si>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</si>
  <si>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</si>
  <si>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</si>
  <si>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</si>
  <si>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</si>
  <si>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</si>
  <si>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</si>
  <si>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</si>
  <si>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</si>
  <si>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</si>
  <si>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</si>
  <si>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</si>
  <si>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</si>
  <si>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</si>
  <si>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</si>
  <si>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</si>
  <si>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</si>
  <si>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</si>
  <si>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</si>
  <si>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</si>
  <si>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</si>
  <si>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</si>
  <si>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</si>
  <si>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</si>
  <si>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</si>
  <si>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</si>
  <si>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</si>
  <si>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</si>
  <si>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</si>
  <si>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</si>
  <si>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</si>
  <si>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</si>
  <si>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</si>
  <si>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</si>
  <si>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</si>
  <si>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</si>
  <si>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</si>
  <si>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</si>
  <si>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</si>
  <si>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</si>
  <si>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</si>
  <si>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</si>
  <si>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</si>
  <si>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</si>
  <si>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</si>
  <si>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</si>
  <si>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</si>
  <si>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</si>
  <si>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</si>
  <si>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</si>
  <si>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</si>
  <si>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</si>
  <si>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</si>
  <si>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</si>
  <si>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</si>
  <si>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</si>
  <si>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</si>
  <si>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</si>
  <si>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</si>
  <si>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</si>
  <si>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</si>
  <si>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</si>
  <si>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</si>
  <si>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</si>
  <si>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</si>
  <si>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</si>
  <si>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</si>
  <si>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</si>
  <si>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</si>
  <si>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</si>
  <si>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</si>
  <si>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</si>
  <si>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</si>
  <si>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</si>
  <si>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</si>
  <si>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</si>
  <si>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</si>
  <si>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</si>
  <si>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</si>
  <si>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</si>
  <si>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</si>
  <si>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</si>
  <si>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</si>
  <si>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</si>
  <si>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</si>
  <si>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</si>
  <si>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</si>
  <si>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</si>
  <si>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</si>
  <si>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</si>
  <si>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</si>
  <si>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</si>
  <si>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</si>
  <si>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</si>
  <si>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</si>
  <si>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</si>
  <si>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</si>
  <si>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</si>
  <si>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</si>
  <si>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</si>
  <si>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</si>
  <si>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</si>
  <si>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</si>
  <si>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</si>
  <si>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</si>
  <si>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</si>
  <si>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</si>
  <si>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</si>
  <si>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</si>
  <si>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</si>
  <si>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</si>
  <si>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</si>
  <si>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</si>
  <si>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</si>
  <si>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</si>
  <si>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</si>
  <si>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</si>
  <si>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</si>
  <si>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</si>
  <si>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</si>
  <si>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</si>
  <si>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</si>
  <si>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</si>
  <si>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</si>
  <si>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</si>
  <si>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</si>
  <si>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</si>
  <si>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</si>
  <si>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</si>
  <si>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</si>
  <si>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</si>
  <si>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</si>
  <si>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</si>
  <si>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</si>
  <si>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</si>
  <si>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</si>
  <si>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</si>
  <si>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</si>
  <si>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</si>
  <si>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</si>
  <si>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</si>
  <si>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</si>
  <si>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</si>
  <si>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</si>
  <si>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</si>
  <si>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</si>
  <si>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</si>
  <si>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</si>
  <si>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</si>
  <si>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</si>
  <si>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</si>
  <si>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</si>
  <si>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</si>
  <si>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</si>
  <si>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</si>
  <si>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</si>
  <si>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</si>
  <si>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</si>
  <si>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</si>
  <si>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</si>
  <si>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</si>
  <si>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</si>
  <si>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</si>
  <si>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</si>
  <si>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</si>
  <si>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</si>
  <si>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</si>
  <si>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</si>
  <si>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</si>
  <si>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</si>
  <si>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</si>
  <si>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</si>
  <si>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</si>
  <si>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</si>
  <si>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</si>
  <si>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</si>
  <si>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</si>
  <si>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</si>
  <si>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</si>
  <si>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</si>
  <si>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</si>
  <si>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</si>
  <si>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</si>
  <si>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</si>
  <si>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</si>
  <si>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</si>
  <si>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</si>
  <si>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</si>
  <si>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</si>
  <si>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</si>
  <si>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</si>
  <si>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</si>
  <si>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</si>
  <si>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</si>
  <si>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</si>
  <si>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</si>
  <si>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</si>
  <si>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</si>
  <si>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</si>
  <si>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</si>
  <si>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</si>
  <si>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</si>
  <si>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</si>
  <si>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</si>
  <si>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</si>
  <si>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</si>
  <si>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</si>
  <si>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</si>
  <si>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</si>
  <si>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</si>
  <si>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</si>
  <si>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</si>
  <si>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</si>
  <si>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</si>
  <si>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</si>
  <si>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</si>
  <si>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</si>
  <si>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</si>
  <si>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</si>
  <si>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</si>
  <si>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</si>
  <si>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</si>
  <si>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</si>
  <si>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</si>
  <si>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</si>
  <si>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</si>
  <si>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</si>
  <si>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</si>
  <si>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</si>
  <si>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</si>
  <si>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</si>
  <si>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</si>
  <si>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</si>
  <si>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</si>
  <si>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</si>
  <si>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</si>
  <si>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</si>
  <si>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</si>
  <si>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</si>
  <si>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</si>
  <si>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</si>
  <si>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</si>
  <si>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</si>
  <si>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</si>
  <si>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</si>
  <si>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</si>
  <si>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</si>
  <si>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</si>
  <si>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</si>
  <si>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</si>
  <si>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</si>
  <si>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</si>
  <si>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</si>
  <si>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</si>
  <si>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</si>
  <si>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</si>
  <si>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</si>
  <si>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</si>
  <si>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</si>
  <si>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</si>
  <si>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</si>
  <si>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</si>
  <si>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</si>
  <si>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</si>
  <si>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</si>
  <si>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</si>
  <si>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</si>
  <si>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</si>
  <si>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</si>
  <si>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</si>
  <si>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</si>
  <si>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</si>
  <si>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</si>
  <si>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</si>
  <si>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</si>
  <si>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</si>
  <si>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</si>
  <si>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</si>
  <si>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</si>
  <si>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</si>
  <si>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</si>
  <si>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</si>
  <si>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</si>
  <si>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</si>
  <si>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</si>
  <si>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</si>
  <si>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</si>
  <si>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</si>
  <si>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</si>
  <si>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</si>
  <si>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</si>
  <si>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</si>
  <si>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</si>
  <si>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</si>
  <si>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</si>
  <si>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</si>
  <si>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</si>
  <si>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</si>
  <si>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</si>
  <si>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</si>
  <si>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</si>
  <si>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</si>
  <si>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</si>
  <si>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</si>
  <si>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</si>
  <si>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</si>
  <si>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</si>
  <si>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</si>
  <si>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</si>
  <si>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</si>
  <si>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</si>
  <si>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</si>
  <si>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</si>
  <si>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</si>
  <si>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</si>
  <si>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</si>
  <si>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</si>
  <si>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</si>
  <si>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</si>
  <si>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</si>
  <si>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</si>
  <si>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</si>
  <si>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</si>
  <si>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</si>
  <si>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</si>
  <si>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</si>
  <si>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</si>
  <si>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</si>
  <si>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</si>
  <si>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</si>
  <si>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</si>
  <si>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</si>
  <si>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</si>
  <si>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</si>
  <si>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</si>
  <si>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</si>
  <si>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</si>
  <si>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</si>
  <si>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</si>
  <si>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</si>
  <si>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</si>
  <si>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</si>
  <si>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</si>
  <si>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</si>
  <si>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</si>
  <si>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</si>
  <si>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</si>
  <si>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</si>
  <si>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</si>
  <si>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</si>
  <si>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</si>
  <si>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</si>
  <si>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</si>
  <si>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</si>
  <si>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</si>
  <si>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</si>
  <si>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</si>
  <si>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</si>
  <si>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</si>
  <si>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</si>
  <si>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</si>
  <si>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</si>
  <si>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</si>
  <si>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</si>
  <si>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</si>
  <si>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</si>
  <si>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</si>
  <si>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</si>
  <si>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</si>
  <si>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</si>
  <si>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</si>
  <si>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</si>
  <si>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</si>
  <si>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</si>
  <si>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</si>
  <si>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</si>
  <si>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</si>
  <si>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</si>
  <si>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</si>
  <si>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</si>
  <si>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</si>
  <si>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</si>
  <si>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</si>
  <si>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</si>
  <si>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</si>
  <si>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</si>
  <si>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</si>
  <si>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</si>
  <si>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</si>
  <si>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</si>
  <si>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</si>
  <si>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</si>
  <si>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</si>
  <si>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</si>
  <si>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</si>
  <si>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</si>
  <si>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</si>
  <si>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</si>
  <si>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</si>
  <si>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</si>
  <si>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</si>
  <si>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</si>
  <si>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</si>
  <si>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</si>
  <si>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</si>
  <si>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</si>
  <si>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</si>
  <si>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</si>
  <si>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</si>
  <si>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</si>
  <si>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</si>
  <si>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</si>
  <si>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</si>
  <si>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</si>
  <si>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</si>
  <si>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</si>
  <si>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</si>
  <si>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</si>
  <si>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</si>
  <si>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</si>
  <si>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</si>
  <si>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</si>
  <si>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</si>
  <si>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</si>
  <si>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</si>
  <si>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</si>
  <si>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</si>
  <si>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</si>
  <si>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</si>
  <si>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</si>
  <si>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</si>
  <si>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</si>
  <si>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</si>
  <si>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</si>
  <si>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</si>
  <si>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</si>
  <si>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</si>
  <si>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</si>
  <si>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</si>
  <si>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</si>
  <si>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</si>
  <si>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</si>
  <si>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</si>
  <si>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</si>
  <si>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</si>
  <si>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</si>
  <si>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</si>
  <si>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</si>
  <si>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</si>
  <si>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</si>
  <si>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</si>
  <si>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</si>
  <si>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</si>
  <si>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</si>
  <si>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</si>
  <si>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</si>
  <si>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</si>
  <si>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</si>
  <si>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</si>
  <si>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</si>
  <si>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</si>
  <si>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</si>
  <si>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</si>
  <si>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</si>
  <si>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</si>
  <si>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</si>
  <si>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</si>
  <si>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</si>
  <si>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</si>
  <si>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</si>
  <si>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</si>
  <si>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</si>
  <si>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</si>
  <si>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</si>
  <si>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</si>
  <si>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</si>
  <si>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</si>
  <si>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</si>
  <si>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</si>
  <si>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</si>
  <si>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</si>
  <si>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</si>
  <si>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</si>
  <si>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</si>
  <si>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</si>
  <si>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</si>
  <si>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</si>
  <si>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</si>
  <si>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</si>
  <si>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</si>
  <si>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</si>
  <si>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</si>
  <si>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</si>
  <si>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</si>
  <si>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</si>
  <si>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</si>
  <si>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</si>
  <si>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</si>
  <si>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</si>
  <si>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</si>
  <si>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</si>
  <si>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</si>
  <si>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</si>
  <si>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</si>
  <si>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</si>
  <si>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</si>
  <si>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</si>
  <si>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</si>
  <si>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</si>
  <si>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</si>
  <si>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</si>
  <si>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</si>
  <si>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</si>
  <si>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</si>
  <si>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</si>
  <si>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</si>
  <si>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</si>
  <si>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</si>
  <si>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</si>
  <si>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</si>
  <si>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</si>
  <si>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</si>
  <si>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</si>
  <si>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</si>
  <si>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</si>
  <si>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</si>
  <si>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</si>
  <si>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</si>
  <si>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</si>
  <si>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</si>
  <si>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</si>
  <si>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</si>
  <si>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</si>
  <si>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</si>
  <si>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</si>
  <si>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</si>
  <si>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</si>
  <si>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</si>
  <si>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</si>
  <si>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</si>
  <si>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</si>
  <si>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</si>
  <si>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</si>
  <si>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</si>
  <si>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</si>
  <si>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</si>
  <si>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</si>
  <si>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</si>
  <si>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</si>
  <si>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</si>
  <si>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</si>
  <si>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</si>
  <si>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</si>
  <si>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</si>
  <si>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</si>
  <si>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</si>
  <si>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</si>
  <si>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</si>
  <si>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</si>
  <si>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</si>
  <si>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</si>
  <si>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</si>
  <si>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</si>
  <si>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</si>
  <si>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</si>
  <si>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</si>
  <si>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</si>
  <si>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</si>
  <si>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</si>
  <si>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</si>
  <si>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</si>
  <si>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</si>
  <si>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</si>
  <si>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</si>
  <si>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</si>
  <si>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</si>
  <si>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</si>
  <si>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</si>
  <si>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</si>
  <si>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</si>
  <si>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</si>
  <si>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</si>
  <si>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</si>
  <si>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</si>
  <si>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</si>
  <si>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</si>
  <si>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</si>
  <si>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</si>
  <si>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</si>
  <si>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</si>
  <si>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</si>
  <si>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</si>
  <si>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</si>
  <si>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</si>
  <si>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</si>
  <si>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</si>
  <si>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</si>
  <si>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</si>
  <si>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</si>
  <si>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</si>
  <si>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</si>
  <si>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</si>
  <si>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</si>
  <si>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</si>
  <si>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</si>
  <si>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</si>
  <si>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</si>
  <si>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</si>
  <si>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</si>
  <si>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</si>
  <si>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</si>
  <si>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</si>
  <si>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</si>
  <si>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</si>
  <si>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</si>
  <si>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</si>
  <si>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</si>
  <si>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</si>
  <si>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</si>
  <si>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</si>
  <si>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</si>
  <si>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</si>
  <si>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</si>
  <si>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</si>
  <si>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</si>
  <si>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</si>
  <si>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</si>
  <si>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</si>
  <si>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</si>
  <si>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</si>
  <si>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</si>
  <si>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</si>
  <si>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</si>
  <si>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</si>
  <si>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</si>
  <si>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</si>
  <si>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</si>
  <si>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</si>
  <si>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</si>
  <si>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</si>
  <si>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</si>
  <si>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</si>
  <si>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</si>
  <si>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</si>
  <si>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</si>
  <si>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</si>
  <si>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</si>
  <si>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</si>
  <si>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</si>
  <si>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</si>
  <si>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</si>
  <si>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</si>
  <si>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</si>
  <si>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</si>
  <si>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</si>
  <si>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</si>
  <si>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</si>
  <si>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</si>
  <si>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</si>
  <si>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</si>
  <si>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</si>
  <si>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</si>
  <si>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</si>
  <si>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</si>
  <si>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</si>
  <si>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</si>
  <si>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</si>
  <si>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</si>
  <si>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</si>
  <si>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</si>
  <si>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</si>
  <si>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</si>
  <si>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</si>
  <si>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</si>
  <si>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</si>
  <si>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</si>
  <si>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</si>
  <si>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</si>
  <si>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</si>
  <si>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</si>
  <si>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</si>
  <si>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</si>
  <si>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</si>
  <si>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</si>
  <si>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</si>
  <si>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</si>
  <si>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</si>
  <si>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</si>
  <si>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</si>
  <si>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</si>
  <si>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</si>
  <si>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</si>
  <si>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</si>
  <si>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</si>
  <si>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</si>
  <si>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</si>
  <si>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</si>
  <si>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</si>
  <si>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</si>
  <si>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</si>
  <si>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</si>
  <si>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</si>
  <si>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</si>
  <si>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</si>
  <si>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</si>
  <si>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</si>
  <si>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</si>
  <si>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</si>
  <si>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</si>
  <si>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</si>
  <si>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</si>
  <si>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</si>
  <si>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</si>
  <si>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</si>
  <si>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</si>
  <si>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</si>
  <si>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</si>
  <si>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</si>
  <si>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</si>
  <si>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</si>
  <si>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</si>
  <si>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</si>
  <si>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</si>
  <si>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</si>
  <si>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</si>
  <si>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</si>
  <si>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</si>
  <si>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</si>
  <si>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</si>
  <si>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</si>
  <si>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</si>
  <si>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</si>
  <si>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</si>
  <si>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</si>
  <si>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</si>
  <si>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</si>
  <si>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</si>
  <si>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</si>
  <si>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</si>
  <si>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</si>
  <si>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</si>
  <si>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</si>
  <si>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</si>
  <si>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</si>
  <si>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</si>
  <si>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</si>
  <si>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</si>
  <si>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</si>
  <si>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</si>
  <si>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</si>
  <si>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</si>
  <si>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</si>
  <si>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</si>
  <si>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</si>
  <si>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</si>
  <si>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</si>
  <si>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</si>
  <si>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</si>
  <si>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</si>
  <si>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</si>
  <si>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</si>
  <si>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</si>
  <si>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</si>
  <si>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</si>
  <si>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</si>
  <si>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</si>
  <si>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</si>
  <si>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</si>
  <si>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</si>
  <si>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</si>
  <si>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</si>
  <si>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</si>
  <si>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</si>
  <si>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</si>
  <si>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</si>
  <si>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</si>
  <si>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</si>
  <si>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</si>
  <si>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</si>
  <si>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</si>
  <si>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</si>
  <si>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</si>
  <si>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</si>
  <si>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</si>
  <si>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</si>
  <si>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</si>
  <si>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</si>
  <si>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</si>
  <si>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</si>
  <si>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</si>
  <si>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</si>
  <si>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</si>
  <si>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</si>
  <si>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</si>
  <si>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</si>
  <si>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</si>
  <si>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</si>
  <si>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</si>
  <si>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</si>
  <si>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</si>
  <si>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</si>
  <si>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</si>
  <si>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</si>
  <si>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</si>
  <si>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</si>
  <si>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</si>
  <si>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</si>
  <si>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</si>
  <si>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</si>
  <si>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</si>
  <si>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</si>
  <si>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</si>
  <si>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</si>
  <si>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</si>
  <si>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</si>
  <si>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</si>
  <si>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</si>
  <si>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</si>
  <si>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</si>
  <si>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</si>
  <si>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</si>
  <si>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</si>
  <si>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</si>
  <si>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</si>
  <si>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</si>
  <si>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</si>
  <si>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</si>
  <si>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</si>
  <si>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</si>
  <si>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</si>
  <si>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</si>
  <si>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</si>
  <si>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</si>
  <si>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</si>
  <si>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</si>
  <si>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</si>
  <si>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</si>
  <si>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</si>
  <si>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</si>
  <si>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</si>
  <si>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</si>
  <si>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</si>
  <si>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</si>
  <si>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</si>
  <si>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</si>
  <si>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</si>
  <si>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</si>
  <si>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</si>
  <si>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</si>
  <si>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</si>
  <si>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</si>
  <si>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</si>
  <si>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</si>
  <si>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</si>
  <si>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</si>
  <si>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</si>
  <si>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</si>
  <si>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</si>
  <si>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</si>
  <si>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</si>
  <si>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</si>
  <si>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</si>
  <si>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</si>
  <si>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</si>
  <si>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</si>
  <si>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</si>
  <si>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</si>
  <si>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</si>
  <si>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</si>
  <si>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</si>
  <si>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</si>
  <si>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</si>
  <si>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</si>
  <si>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</si>
  <si>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</si>
  <si>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</si>
  <si>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</si>
  <si>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</si>
  <si>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</si>
  <si>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</si>
  <si>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</si>
  <si>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</si>
  <si>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</si>
  <si>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</si>
  <si>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</si>
  <si>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</si>
  <si>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</si>
  <si>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</si>
  <si>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</si>
  <si>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</si>
  <si>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</si>
  <si>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</si>
  <si>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</si>
  <si>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</si>
  <si>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</si>
  <si>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</si>
  <si>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</si>
  <si>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</si>
  <si>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</si>
  <si>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</si>
  <si>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</si>
  <si>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</si>
  <si>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</si>
  <si>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</si>
  <si>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</si>
  <si>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</si>
  <si>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</si>
  <si>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</si>
  <si>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</si>
  <si>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</si>
  <si>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</si>
  <si>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</si>
  <si>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</si>
  <si>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</si>
  <si>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</si>
  <si>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</si>
  <si>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</si>
  <si>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</si>
  <si>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</si>
  <si>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</si>
  <si>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</si>
  <si>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</si>
  <si>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</si>
  <si>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</si>
  <si>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</si>
  <si>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</si>
  <si>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</si>
  <si>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</si>
  <si>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</si>
  <si>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</si>
  <si>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</si>
  <si>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</si>
  <si>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</si>
  <si>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</si>
  <si>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</si>
  <si>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</si>
  <si>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</si>
  <si>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</si>
  <si>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</si>
  <si>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</si>
  <si>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</si>
  <si>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</si>
  <si>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</si>
  <si>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</si>
  <si>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</si>
  <si>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</si>
  <si>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</si>
  <si>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</si>
  <si>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</si>
  <si>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</si>
  <si>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</si>
  <si>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</si>
  <si>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</si>
  <si>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</si>
  <si>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</si>
  <si>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</si>
  <si>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</si>
  <si>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</si>
  <si>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</si>
  <si>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</si>
  <si>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</si>
  <si>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</si>
  <si>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</si>
  <si>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</si>
  <si>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</si>
  <si>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</si>
  <si>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</si>
  <si>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</si>
  <si>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</si>
  <si>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</si>
  <si>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</si>
  <si>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</si>
  <si>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</si>
  <si>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</si>
  <si>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</si>
  <si>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</si>
  <si>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</si>
  <si>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</si>
  <si>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</si>
  <si>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</si>
  <si>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</si>
  <si>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</si>
  <si>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</si>
  <si>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</si>
  <si>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</si>
  <si>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</si>
  <si>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</si>
  <si>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</si>
  <si>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</si>
  <si>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</si>
  <si>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</si>
  <si>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</si>
  <si>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</si>
  <si>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</si>
  <si>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</si>
  <si>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</si>
  <si>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</si>
  <si>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</si>
  <si>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</si>
  <si>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</si>
  <si>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</si>
  <si>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</si>
  <si>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</si>
  <si>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</si>
  <si>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</si>
  <si>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</si>
  <si>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</si>
  <si>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</si>
  <si>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</si>
  <si>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</si>
  <si>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</si>
  <si>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</si>
  <si>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</si>
  <si>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</si>
  <si>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</si>
  <si>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</si>
  <si>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</si>
  <si>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</si>
  <si>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</si>
  <si>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</si>
  <si>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</si>
  <si>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</si>
  <si>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</si>
  <si>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</si>
  <si>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</si>
  <si>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</si>
  <si>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</si>
  <si>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</si>
  <si>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</si>
  <si>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</si>
  <si>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</si>
  <si>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</si>
  <si>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</si>
  <si>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</si>
  <si>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</si>
  <si>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</si>
  <si>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</si>
  <si>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</si>
  <si>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</si>
  <si>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</si>
  <si>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</si>
  <si>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</si>
  <si>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</si>
  <si>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</si>
  <si>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</si>
  <si>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</si>
  <si>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</si>
  <si>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</si>
  <si>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</si>
  <si>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</si>
  <si>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</si>
  <si>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</si>
  <si>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</si>
  <si>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</si>
  <si>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</si>
  <si>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</si>
  <si>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</si>
  <si>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</si>
  <si>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</si>
  <si>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</si>
  <si>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</si>
  <si>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</si>
  <si>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</si>
  <si>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</si>
  <si>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</si>
  <si>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</si>
  <si>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</si>
  <si>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</si>
  <si>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</si>
  <si>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</si>
  <si>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</si>
  <si>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</si>
  <si>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</si>
  <si>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</si>
  <si>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</si>
  <si>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</si>
  <si>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</si>
  <si>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</si>
  <si>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</si>
  <si>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</si>
  <si>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</si>
  <si>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</si>
  <si>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</si>
  <si>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</si>
  <si>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</si>
  <si>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</si>
  <si>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</si>
  <si>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</si>
  <si>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</si>
  <si>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</si>
  <si>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</si>
  <si>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</si>
  <si>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</si>
  <si>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</si>
  <si>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</si>
  <si>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</si>
  <si>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</si>
  <si>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</si>
  <si>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</si>
  <si>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</si>
  <si>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</si>
  <si>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</si>
  <si>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</si>
  <si>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</si>
  <si>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</si>
  <si>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</si>
  <si>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</si>
  <si>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</si>
  <si>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</si>
  <si>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</si>
  <si>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</si>
  <si>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</si>
  <si>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</si>
  <si>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</si>
  <si>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</si>
  <si>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</si>
  <si>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</si>
  <si>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</si>
  <si>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</si>
  <si>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</si>
  <si>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</si>
  <si>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</si>
  <si>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</si>
  <si>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</si>
  <si>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</si>
  <si>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</si>
  <si>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</si>
  <si>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</si>
  <si>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</si>
  <si>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</si>
  <si>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</si>
  <si>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</si>
  <si>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</si>
  <si>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</si>
  <si>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</si>
  <si>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</si>
  <si>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</si>
  <si>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</si>
  <si>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</si>
  <si>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</si>
  <si>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</si>
  <si>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</si>
  <si>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</si>
  <si>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</si>
  <si>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</si>
  <si>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</si>
  <si>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</si>
  <si>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</si>
  <si>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</si>
  <si>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</si>
  <si>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</si>
  <si>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</si>
  <si>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</si>
  <si>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</si>
  <si>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</si>
  <si>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</si>
  <si>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</si>
  <si>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</si>
  <si>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</si>
  <si>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</si>
  <si>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</si>
  <si>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</si>
  <si>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</si>
  <si>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</si>
  <si>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</si>
  <si>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</si>
  <si>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</si>
  <si>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</si>
  <si>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</si>
  <si>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</si>
  <si>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</si>
  <si>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</si>
  <si>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</si>
  <si>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</si>
  <si>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</si>
  <si>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</si>
  <si>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</si>
  <si>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</si>
  <si>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</si>
  <si>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</si>
  <si>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</si>
  <si>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</si>
  <si>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</si>
  <si>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</si>
  <si>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</si>
  <si>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</si>
  <si>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</si>
  <si>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</si>
  <si>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</si>
  <si>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</si>
  <si>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</si>
  <si>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</si>
  <si>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</si>
  <si>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</si>
  <si>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</si>
  <si>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</si>
  <si>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</si>
  <si>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</si>
  <si>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</si>
  <si>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</si>
  <si>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</si>
  <si>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</si>
  <si>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</si>
  <si>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</si>
  <si>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</si>
  <si>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</si>
  <si>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</si>
  <si>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</si>
  <si>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</si>
  <si>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</si>
  <si>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</si>
  <si>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</si>
  <si>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</si>
  <si>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</si>
  <si>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</si>
  <si>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</si>
  <si>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</si>
  <si>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</si>
  <si>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</si>
  <si>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</si>
  <si>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</si>
  <si>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</si>
  <si>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</si>
  <si>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</si>
  <si>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</si>
  <si>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</si>
  <si>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</si>
  <si>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</si>
  <si>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</si>
  <si>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</si>
  <si>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</si>
  <si>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</si>
  <si>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</si>
  <si>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</si>
  <si>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</si>
  <si>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</si>
  <si>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</si>
  <si>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</si>
  <si>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</si>
  <si>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</si>
  <si>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</si>
  <si>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</si>
  <si>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</si>
  <si>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</si>
  <si>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</si>
  <si>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</si>
  <si>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</si>
  <si>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</si>
  <si>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</si>
  <si>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</si>
  <si>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</si>
  <si>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</si>
  <si>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</si>
  <si>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</si>
  <si>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</si>
  <si>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</si>
  <si>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</si>
  <si>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</si>
  <si>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</si>
  <si>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</si>
  <si>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</si>
  <si>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</si>
  <si>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</si>
  <si>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</si>
  <si>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</si>
  <si>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</si>
  <si>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</si>
  <si>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</si>
  <si>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</si>
  <si>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</si>
  <si>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</si>
  <si>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</si>
  <si>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</si>
  <si>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</si>
  <si>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</si>
  <si>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</si>
  <si>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</si>
  <si>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</si>
  <si>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</si>
  <si>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</si>
  <si>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</si>
  <si>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</si>
  <si>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</si>
  <si>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</si>
  <si>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</si>
  <si>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</si>
  <si>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</si>
  <si>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</si>
  <si>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</si>
  <si>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</si>
  <si>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</si>
  <si>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</si>
  <si>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</si>
  <si>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</si>
  <si>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</si>
  <si>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</si>
  <si>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</si>
  <si>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</si>
  <si>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</si>
  <si>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</si>
  <si>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</si>
  <si>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</si>
  <si>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</si>
  <si>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</si>
  <si>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</si>
  <si>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</si>
  <si>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</si>
  <si>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</si>
  <si>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</si>
  <si>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</si>
  <si>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</si>
  <si>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</si>
  <si>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</si>
  <si>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</si>
  <si>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</si>
  <si>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</si>
  <si>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</si>
  <si>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</si>
  <si>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</si>
  <si>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</si>
  <si>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</si>
  <si>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</si>
  <si>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</si>
  <si>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</si>
  <si>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</si>
  <si>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</si>
  <si>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</si>
  <si>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</si>
  <si>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</si>
  <si>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</si>
  <si>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</si>
  <si>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</si>
  <si>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</si>
  <si>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</si>
  <si>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</si>
  <si>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</si>
  <si>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</si>
  <si>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</si>
  <si>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</si>
  <si>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</si>
  <si>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</si>
  <si>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</si>
  <si>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</si>
  <si>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</si>
  <si>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</si>
  <si>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</si>
  <si>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</si>
  <si>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</si>
  <si>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</si>
  <si>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</si>
  <si>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</si>
  <si>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</si>
  <si>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</si>
  <si>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</si>
  <si>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</si>
  <si>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</si>
  <si>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</si>
  <si>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</si>
  <si>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</si>
  <si>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</si>
  <si>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</si>
  <si>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</si>
  <si>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</si>
  <si>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</si>
  <si>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</si>
  <si>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</si>
  <si>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</si>
  <si>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</si>
  <si>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</si>
  <si>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</si>
  <si>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</si>
  <si>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</si>
  <si>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</si>
  <si>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</si>
  <si>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</si>
  <si>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</si>
  <si>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</si>
  <si>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</si>
  <si>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</si>
  <si>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</si>
  <si>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</si>
  <si>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</si>
  <si>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</si>
  <si>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</si>
  <si>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</si>
  <si>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</si>
  <si>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</si>
  <si>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</si>
  <si>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</si>
  <si>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</si>
  <si>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</si>
  <si>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</si>
  <si>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</si>
  <si>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</si>
  <si>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</si>
  <si>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</si>
  <si>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</si>
  <si>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</si>
  <si>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</si>
  <si>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</si>
  <si>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</si>
  <si>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</si>
  <si>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</si>
  <si>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</si>
  <si>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</si>
  <si>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</si>
  <si>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</si>
  <si>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</si>
  <si>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</si>
  <si>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</si>
  <si>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</si>
  <si>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</si>
  <si>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</si>
  <si>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</si>
  <si>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</si>
  <si>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</si>
  <si>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</si>
  <si>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</si>
  <si>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</si>
  <si>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</si>
  <si>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</si>
  <si>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</si>
  <si>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</si>
  <si>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</si>
  <si>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</si>
  <si>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</si>
  <si>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</si>
  <si>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</si>
  <si>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</si>
  <si>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</si>
  <si>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</si>
  <si>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</si>
  <si>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</si>
  <si>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</si>
  <si>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</si>
  <si>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</si>
  <si>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</si>
  <si>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</si>
  <si>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</si>
  <si>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</si>
  <si>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</si>
  <si>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</si>
  <si>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</si>
  <si>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</si>
  <si>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</si>
  <si>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</si>
  <si>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</si>
  <si>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</si>
  <si>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</si>
  <si>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</si>
  <si>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</si>
  <si>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</si>
  <si>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</si>
  <si>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</si>
  <si>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</si>
  <si>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</si>
  <si>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</si>
  <si>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</si>
  <si>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</si>
  <si>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</si>
  <si>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</si>
  <si>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</si>
  <si>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</si>
  <si>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</si>
  <si>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</si>
  <si>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</si>
  <si>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</si>
  <si>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</si>
  <si>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</si>
  <si>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</si>
  <si>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</si>
  <si>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</si>
  <si>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</si>
  <si>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</si>
  <si>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</si>
  <si>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</si>
  <si>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</si>
  <si>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</si>
  <si>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</si>
  <si>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</si>
  <si>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</si>
  <si>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</si>
  <si>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</si>
  <si>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</si>
  <si>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</si>
  <si>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</si>
  <si>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</si>
  <si>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</si>
  <si>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</si>
  <si>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</si>
  <si>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</si>
  <si>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</si>
  <si>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</si>
  <si>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</si>
  <si>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</si>
  <si>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</si>
  <si>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</si>
  <si>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</si>
  <si>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</si>
  <si>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</si>
  <si>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</si>
  <si>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</si>
  <si>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</si>
  <si>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</si>
  <si>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</si>
  <si>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</si>
  <si>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</si>
  <si>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</si>
  <si>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</si>
  <si>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</si>
  <si>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</si>
  <si>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</si>
  <si>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</si>
  <si>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</si>
  <si>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</si>
  <si>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</si>
  <si>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</si>
  <si>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</si>
  <si>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</si>
  <si>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</si>
  <si>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</si>
  <si>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</si>
  <si>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</si>
  <si>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</si>
  <si>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</si>
  <si>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</si>
  <si>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</si>
  <si>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</si>
  <si>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</si>
  <si>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</si>
  <si>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</si>
  <si>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</si>
  <si>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</si>
  <si>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</si>
  <si>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</si>
  <si>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</si>
  <si>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</si>
  <si>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</si>
  <si>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</si>
  <si>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</si>
  <si>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</si>
  <si>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</si>
  <si>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</si>
  <si>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</si>
  <si>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</si>
  <si>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</si>
  <si>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</si>
  <si>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</si>
  <si>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</si>
  <si>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</si>
  <si>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</si>
  <si>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</si>
  <si>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</si>
  <si>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</si>
  <si>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</si>
  <si>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</si>
  <si>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</si>
  <si>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</si>
  <si>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</si>
  <si>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</si>
  <si>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</si>
  <si>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</si>
  <si>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</si>
  <si>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</si>
  <si>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</si>
  <si>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</si>
  <si>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</si>
  <si>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</si>
  <si>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</si>
  <si>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</si>
  <si>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</si>
  <si>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</si>
  <si>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</si>
  <si>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</si>
  <si>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</si>
  <si>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</si>
  <si>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</si>
  <si>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</si>
  <si>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</si>
  <si>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</si>
  <si>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</si>
  <si>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</si>
  <si>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</si>
  <si>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</si>
  <si>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</si>
  <si>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</si>
  <si>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</si>
  <si>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</si>
  <si>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</si>
  <si>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</si>
  <si>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</si>
  <si>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</si>
  <si>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</si>
  <si>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</si>
  <si>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</si>
  <si>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</si>
  <si>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</si>
  <si>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</si>
  <si>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</si>
  <si>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</si>
  <si>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</si>
  <si>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</si>
  <si>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</si>
  <si>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</si>
  <si>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</si>
  <si>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</si>
  <si>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</si>
  <si>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</si>
  <si>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</si>
  <si>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</si>
  <si>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</si>
  <si>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</si>
  <si>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</si>
  <si>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</si>
  <si>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</si>
  <si>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</si>
  <si>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</si>
  <si>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</si>
  <si>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</si>
  <si>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</si>
  <si>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</si>
  <si>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</si>
  <si>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</si>
  <si>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</si>
  <si>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</si>
  <si>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</si>
  <si>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</si>
  <si>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</si>
  <si>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</si>
  <si>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</si>
  <si>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</si>
  <si>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</si>
  <si>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</si>
  <si>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</si>
  <si>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</si>
  <si>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</si>
  <si>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</si>
  <si>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</si>
  <si>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</si>
  <si>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</si>
  <si>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</si>
  <si>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</si>
  <si>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</si>
  <si>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</si>
  <si>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</si>
  <si>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</si>
  <si>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</si>
  <si>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</si>
  <si>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</si>
  <si>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</si>
  <si>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</si>
  <si>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</si>
  <si>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</si>
  <si>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</si>
  <si>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</si>
  <si>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</si>
  <si>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</si>
  <si>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</si>
  <si>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</si>
  <si>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</si>
  <si>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</si>
  <si>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</si>
  <si>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</si>
  <si>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</si>
  <si>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</si>
  <si>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</si>
  <si>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</si>
  <si>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</si>
  <si>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</si>
  <si>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</si>
  <si>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</si>
  <si>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</si>
  <si>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</si>
  <si>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</si>
  <si>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</si>
  <si>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</si>
  <si>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</si>
  <si>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</si>
  <si>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</si>
  <si>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</si>
  <si>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</si>
  <si>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</si>
  <si>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</si>
  <si>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</si>
  <si>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</si>
  <si>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</si>
  <si>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</si>
  <si>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</si>
  <si>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</si>
  <si>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</si>
  <si>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</si>
  <si>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</si>
  <si>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</si>
  <si>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</si>
  <si>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</si>
  <si>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</si>
  <si>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</si>
  <si>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</si>
  <si>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</si>
  <si>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</si>
  <si>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</si>
  <si>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</si>
  <si>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</si>
  <si>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</si>
  <si>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</si>
  <si>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</si>
  <si>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</si>
  <si>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</si>
  <si>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</si>
  <si>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</si>
  <si>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</si>
  <si>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</si>
  <si>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</si>
  <si>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</si>
  <si>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</si>
  <si>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</si>
  <si>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</si>
  <si>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</si>
  <si>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</si>
  <si>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</si>
  <si>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</si>
  <si>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</si>
  <si>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</si>
  <si>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</si>
  <si>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</si>
  <si>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</si>
  <si>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</si>
  <si>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</si>
  <si>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</si>
  <si>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</si>
  <si>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</si>
  <si>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</si>
  <si>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</si>
  <si>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</si>
  <si>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</si>
  <si>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</si>
  <si>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</si>
  <si>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</si>
  <si>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</si>
  <si>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</si>
  <si>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</si>
  <si>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</si>
  <si>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</si>
  <si>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</si>
  <si>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</si>
  <si>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</si>
  <si>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</si>
  <si>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</si>
  <si>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</si>
  <si>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</si>
  <si>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</si>
  <si>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</si>
  <si>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</si>
  <si>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</si>
  <si>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</si>
  <si>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</si>
  <si>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</si>
  <si>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</si>
  <si>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</si>
  <si>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</si>
  <si>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</si>
  <si>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</si>
  <si>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</si>
  <si>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</si>
  <si>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</si>
  <si>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</si>
  <si>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</si>
  <si>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</si>
  <si>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</si>
  <si>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</si>
  <si>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</si>
  <si>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</si>
  <si>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</si>
  <si>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</si>
  <si>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</si>
  <si>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</si>
  <si>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</si>
  <si>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</si>
  <si>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</si>
  <si>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</si>
  <si>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</si>
  <si>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</si>
  <si>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</si>
  <si>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</si>
  <si>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</si>
  <si>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</si>
  <si>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</si>
  <si>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</si>
  <si>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</si>
  <si>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</si>
  <si>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</si>
  <si>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</si>
  <si>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</si>
  <si>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</si>
  <si>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</si>
  <si>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</si>
  <si>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</si>
  <si>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</si>
  <si>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</si>
  <si>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</si>
  <si>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</si>
  <si>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</si>
  <si>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</si>
  <si>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</si>
  <si>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</si>
  <si>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</si>
  <si>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</si>
  <si>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</si>
  <si>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</si>
  <si>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</si>
  <si>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</si>
  <si>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</si>
  <si>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</si>
  <si>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</si>
  <si>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</si>
  <si>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</si>
  <si>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</si>
  <si>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</si>
  <si>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</si>
  <si>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</si>
  <si>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</si>
  <si>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</si>
  <si>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</si>
  <si>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</si>
  <si>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</si>
  <si>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</si>
  <si>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</si>
  <si>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</si>
  <si>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</si>
  <si>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</si>
  <si>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</si>
  <si>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</si>
  <si>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</si>
  <si>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</si>
  <si>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</si>
  <si>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</si>
  <si>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</si>
  <si>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</si>
  <si>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</si>
  <si>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</si>
  <si>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</si>
  <si>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</si>
  <si>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</si>
  <si>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</si>
  <si>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</si>
  <si>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</si>
  <si>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</si>
  <si>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</si>
  <si>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</si>
  <si>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</si>
  <si>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</si>
  <si>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</si>
  <si>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</si>
  <si>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</si>
  <si>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</si>
  <si>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</si>
  <si>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</si>
  <si>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</si>
  <si>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</si>
  <si>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</si>
  <si>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</si>
  <si>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</si>
  <si>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</si>
  <si>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</si>
  <si>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</si>
  <si>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</si>
  <si>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</si>
  <si>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</si>
  <si>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</si>
  <si>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</si>
  <si>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</si>
  <si>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</si>
  <si>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</si>
  <si>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</si>
  <si>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</si>
  <si>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</si>
  <si>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</si>
  <si>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</si>
  <si>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</si>
  <si>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</si>
  <si>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</si>
  <si>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</si>
  <si>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</si>
  <si>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</si>
  <si>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</si>
  <si>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</si>
  <si>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</si>
  <si>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</si>
  <si>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</si>
  <si>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</si>
  <si>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</si>
  <si>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</si>
  <si>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</si>
  <si>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</si>
  <si>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</si>
  <si>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</si>
  <si>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</si>
  <si>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</si>
  <si>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</si>
  <si>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</si>
  <si>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</si>
  <si>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</si>
  <si>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</si>
  <si>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</si>
  <si>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</si>
  <si>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</si>
  <si>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</si>
  <si>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</si>
  <si>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</si>
  <si>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</si>
  <si>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</si>
  <si>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</si>
  <si>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</si>
  <si>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</si>
  <si>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</si>
  <si>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</si>
  <si>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</si>
  <si>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</si>
  <si>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</si>
  <si>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</si>
  <si>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</si>
  <si>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</si>
  <si>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</si>
  <si>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</si>
  <si>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</si>
  <si>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</si>
  <si>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</si>
  <si>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</si>
  <si>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</si>
  <si>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</si>
  <si>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</si>
  <si>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</si>
  <si>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</si>
  <si>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</si>
  <si>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</si>
  <si>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</si>
  <si>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</si>
  <si>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</si>
  <si>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</si>
  <si>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</si>
  <si>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</si>
  <si>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</si>
  <si>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</si>
  <si>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</si>
  <si>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</si>
  <si>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</si>
  <si>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</si>
  <si>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</si>
  <si>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</si>
  <si>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</si>
  <si>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</si>
  <si>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</si>
  <si>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</si>
  <si>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</si>
  <si>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</si>
  <si>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</si>
  <si>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</si>
  <si>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</si>
  <si>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</si>
  <si>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</si>
  <si>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</si>
  <si>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</si>
  <si>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</si>
  <si>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</si>
  <si>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</si>
  <si>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</si>
  <si>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</si>
  <si>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</si>
  <si>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</si>
  <si>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</si>
  <si>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</si>
  <si>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</si>
  <si>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</si>
  <si>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</si>
  <si>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</si>
  <si>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</si>
  <si>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</si>
  <si>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</si>
  <si>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</si>
  <si>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</si>
  <si>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</si>
  <si>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</si>
  <si>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</si>
  <si>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</si>
  <si>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</si>
  <si>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</si>
  <si>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</si>
  <si>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</si>
  <si>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</si>
  <si>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</si>
  <si>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</si>
  <si>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</si>
  <si>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</si>
  <si>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</si>
  <si>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</si>
  <si>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</si>
  <si>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</si>
  <si>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</si>
  <si>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</si>
  <si>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</si>
  <si>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</si>
  <si>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</si>
  <si>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</si>
  <si>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</si>
  <si>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</si>
  <si>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</si>
  <si>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</si>
  <si>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</si>
  <si>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</si>
  <si>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</si>
  <si>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</si>
  <si>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</si>
  <si>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</si>
  <si>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</si>
  <si>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</si>
  <si>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</si>
  <si>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</si>
  <si>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</si>
  <si>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</si>
  <si>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</si>
  <si>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</si>
  <si>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</si>
  <si>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</si>
  <si>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</si>
  <si>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</si>
  <si>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</si>
  <si>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</si>
  <si>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</si>
  <si>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</si>
  <si>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</si>
  <si>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</si>
  <si>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</si>
  <si>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</si>
  <si>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</si>
  <si>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</si>
  <si>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</si>
  <si>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</si>
  <si>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</si>
  <si>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</si>
  <si>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</si>
  <si>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</si>
  <si>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</si>
  <si>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</si>
  <si>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</si>
  <si>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</si>
  <si>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</si>
  <si>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</si>
  <si>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</si>
  <si>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</si>
  <si>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</si>
  <si>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</si>
  <si>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</si>
  <si>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</si>
  <si>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</si>
  <si>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</si>
  <si>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</si>
  <si>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</si>
  <si>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</si>
  <si>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</si>
  <si>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</si>
  <si>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</si>
  <si>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</si>
  <si>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</si>
  <si>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</si>
  <si>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</si>
  <si>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</si>
  <si>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</si>
  <si>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</si>
  <si>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</si>
  <si>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</si>
  <si>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</si>
  <si>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</si>
  <si>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</si>
  <si>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</si>
  <si>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</si>
  <si>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</si>
  <si>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</si>
  <si>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</si>
  <si>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</si>
  <si>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</si>
  <si>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</si>
  <si>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</si>
  <si>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</si>
  <si>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</si>
  <si>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</si>
  <si>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</si>
  <si>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</si>
  <si>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</si>
  <si>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</si>
  <si>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</si>
  <si>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</si>
  <si>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</si>
  <si>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</si>
  <si>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</si>
  <si>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</si>
  <si>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</si>
  <si>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</si>
  <si>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</si>
  <si>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</si>
  <si>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</si>
  <si>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</si>
  <si>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</si>
  <si>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</si>
  <si>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</si>
  <si>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</si>
  <si>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</si>
  <si>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</si>
  <si>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</si>
  <si>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</si>
  <si>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</si>
  <si>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</si>
  <si>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</si>
  <si>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</si>
  <si>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</si>
  <si>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</si>
  <si>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</si>
  <si>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</si>
  <si>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</si>
  <si>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</si>
  <si>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</si>
  <si>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</si>
  <si>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</si>
  <si>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</si>
  <si>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</si>
  <si>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</si>
  <si>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</si>
  <si>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</si>
  <si>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</si>
  <si>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</si>
  <si>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</si>
  <si>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</si>
  <si>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</si>
  <si>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</si>
  <si>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</si>
  <si>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</si>
  <si>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</si>
  <si>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</si>
  <si>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</si>
  <si>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</si>
  <si>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</si>
  <si>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</si>
  <si>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</si>
  <si>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</si>
  <si>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</si>
  <si>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</si>
  <si>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</si>
  <si>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</si>
  <si>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</si>
  <si>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</si>
  <si>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</si>
  <si>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</si>
  <si>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</si>
  <si>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</si>
  <si>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</si>
  <si>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</si>
  <si>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</si>
  <si>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</si>
  <si>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</si>
  <si>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</si>
  <si>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</si>
  <si>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</si>
  <si>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</si>
  <si>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</si>
  <si>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</si>
  <si>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</si>
  <si>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</si>
  <si>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</si>
  <si>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</si>
  <si>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</si>
  <si>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</si>
  <si>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</si>
  <si>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</si>
  <si>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</si>
  <si>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</si>
  <si>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</si>
  <si>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</si>
  <si>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</si>
  <si>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</si>
  <si>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</si>
  <si>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</si>
  <si>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</si>
  <si>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</si>
  <si>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</si>
  <si>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</si>
  <si>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</si>
  <si>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</si>
  <si>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</si>
  <si>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</si>
  <si>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</si>
  <si>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</si>
  <si>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</si>
  <si>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</si>
  <si>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</si>
  <si>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</si>
  <si>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</si>
  <si>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</si>
  <si>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</si>
  <si>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</si>
  <si>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</si>
  <si>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</si>
  <si>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</si>
  <si>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</si>
  <si>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</si>
  <si>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</si>
  <si>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</si>
  <si>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</si>
  <si>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</si>
  <si>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</si>
  <si>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</si>
  <si>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</si>
  <si>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</si>
  <si>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</si>
  <si>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</si>
  <si>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</si>
  <si>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</si>
  <si>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</si>
  <si>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</si>
  <si>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</si>
  <si>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</si>
  <si>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</si>
  <si>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</si>
  <si>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</si>
  <si>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</si>
  <si>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</si>
  <si>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</si>
  <si>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</si>
  <si>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</si>
  <si>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</si>
  <si>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</si>
  <si>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</si>
  <si>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</si>
  <si>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</si>
  <si>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</si>
  <si>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</si>
  <si>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</si>
  <si>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</si>
  <si>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</si>
  <si>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</si>
  <si>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</si>
  <si>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</si>
  <si>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</si>
  <si>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</si>
  <si>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</si>
  <si>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</si>
  <si>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</si>
  <si>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</si>
  <si>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</si>
  <si>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</si>
  <si>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</si>
  <si>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</si>
  <si>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</si>
  <si>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</si>
  <si>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</si>
  <si>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</si>
  <si>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</si>
  <si>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</si>
  <si>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</si>
  <si>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</si>
  <si>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</si>
  <si>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</si>
  <si>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</si>
  <si>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</si>
  <si>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</si>
  <si>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</si>
  <si>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</si>
  <si>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</si>
  <si>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</si>
  <si>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</si>
  <si>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</si>
  <si>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</si>
  <si>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</si>
  <si>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</si>
  <si>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</si>
  <si>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</si>
  <si>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</si>
  <si>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</si>
  <si>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</si>
  <si>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</si>
  <si>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</si>
  <si>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</si>
  <si>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</si>
  <si>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</si>
  <si>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</si>
  <si>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</si>
  <si>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</si>
  <si>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</si>
  <si>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</si>
  <si>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</si>
  <si>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</si>
  <si>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</si>
  <si>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</si>
  <si>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</si>
  <si>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</si>
  <si>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</si>
  <si>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</si>
  <si>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</si>
  <si>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</si>
  <si>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</si>
  <si>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</si>
  <si>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</si>
  <si>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</si>
  <si>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</si>
  <si>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</si>
  <si>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</si>
  <si>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</si>
  <si>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</si>
  <si>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</si>
  <si>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</si>
  <si>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</si>
  <si>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</si>
  <si>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</si>
  <si>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</si>
  <si>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</si>
  <si>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</si>
  <si>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</si>
  <si>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</si>
  <si>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</si>
  <si>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</si>
  <si>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</si>
  <si>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</si>
  <si>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</si>
  <si>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</si>
  <si>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</si>
  <si>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</si>
  <si>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</si>
  <si>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</si>
  <si>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</si>
  <si>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</si>
  <si>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</si>
  <si>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</si>
  <si>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</si>
  <si>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</si>
  <si>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</si>
  <si>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</si>
  <si>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</si>
  <si>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</si>
  <si>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</si>
  <si>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</si>
  <si>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</si>
  <si>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</si>
  <si>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</si>
  <si>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</si>
  <si>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</si>
  <si>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</si>
  <si>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</si>
  <si>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</si>
  <si>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</si>
  <si>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</si>
  <si>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</si>
  <si>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</si>
  <si>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</si>
  <si>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</si>
  <si>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</si>
  <si>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</si>
  <si>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</si>
  <si>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</si>
  <si>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</si>
  <si>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</si>
  <si>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</si>
  <si>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</si>
  <si>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</si>
  <si>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</si>
  <si>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</si>
  <si>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</si>
  <si>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</si>
  <si>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</si>
  <si>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</si>
  <si>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</si>
  <si>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</si>
  <si>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</si>
  <si>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</si>
  <si>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</si>
  <si>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</si>
  <si>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</si>
  <si>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</si>
  <si>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</si>
  <si>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</si>
  <si>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</si>
  <si>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</si>
  <si>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</si>
  <si>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</si>
  <si>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</si>
  <si>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</si>
  <si>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</si>
  <si>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</si>
  <si>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</si>
  <si>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</si>
  <si>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</si>
  <si>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</si>
  <si>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</si>
  <si>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</si>
  <si>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</si>
  <si>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</si>
  <si>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</si>
  <si>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</si>
  <si>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</si>
  <si>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</si>
  <si>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</si>
  <si>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</si>
  <si>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</si>
  <si>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</si>
  <si>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</si>
  <si>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</si>
  <si>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</si>
  <si>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</si>
  <si>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</si>
  <si>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</si>
  <si>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</si>
  <si>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</si>
  <si>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</si>
  <si>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</si>
  <si>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</si>
  <si>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</si>
  <si>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</si>
  <si>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</si>
  <si>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</si>
  <si>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</si>
  <si>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</si>
  <si>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</si>
  <si>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</si>
  <si>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</si>
  <si>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</si>
  <si>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</si>
  <si>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</si>
  <si>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</si>
  <si>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</si>
  <si>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</si>
  <si>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</si>
  <si>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</si>
  <si>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</si>
  <si>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</si>
  <si>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</si>
  <si>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</si>
  <si>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</si>
  <si>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</si>
  <si>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</si>
  <si>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</si>
  <si>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</si>
  <si>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</si>
  <si>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</si>
  <si>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</si>
  <si>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</si>
  <si>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</si>
  <si>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</si>
  <si>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</si>
  <si>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</si>
  <si>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</si>
  <si>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</si>
  <si>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</si>
  <si>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</si>
  <si>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</si>
  <si>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</si>
  <si>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</si>
  <si>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</si>
  <si>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</si>
  <si>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</si>
  <si>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</si>
  <si>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</si>
  <si>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</si>
  <si>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</si>
  <si>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</si>
  <si>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</si>
  <si>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</si>
  <si>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</si>
  <si>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</si>
  <si>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</si>
  <si>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</si>
  <si>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</si>
  <si>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</si>
  <si>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</si>
  <si>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</si>
  <si>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</si>
  <si>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</si>
  <si>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</si>
  <si>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</si>
  <si>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</si>
  <si>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</si>
  <si>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</si>
  <si>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</si>
  <si>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</si>
  <si>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</si>
  <si>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</si>
  <si>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</si>
  <si>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</si>
  <si>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</si>
  <si>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</si>
  <si>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</si>
  <si>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</si>
  <si>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</si>
  <si>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</si>
  <si>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</si>
  <si>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</si>
  <si>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</si>
  <si>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</si>
  <si>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</si>
  <si>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</si>
  <si>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</si>
  <si>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</si>
  <si>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</si>
  <si>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</si>
  <si>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</si>
  <si>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</si>
  <si>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</si>
  <si>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</si>
  <si>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</si>
  <si>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</si>
  <si>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</si>
  <si>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</si>
  <si>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</si>
  <si>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</si>
  <si>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</si>
  <si>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</si>
  <si>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</si>
  <si>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</si>
  <si>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</si>
  <si>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</si>
  <si>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</si>
  <si>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</si>
  <si>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</si>
  <si>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</si>
  <si>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</si>
  <si>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</si>
  <si>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</si>
  <si>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</si>
  <si>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</si>
  <si>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</si>
  <si>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</si>
  <si>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</si>
  <si>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</si>
  <si>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</si>
  <si>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</si>
  <si>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</si>
  <si>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</si>
  <si>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</si>
  <si>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</si>
  <si>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</si>
  <si>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</si>
  <si>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</si>
  <si>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</si>
  <si>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</si>
  <si>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</si>
  <si>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</si>
  <si>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</si>
  <si>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</si>
  <si>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</si>
  <si>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</si>
  <si>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</si>
  <si>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</si>
  <si>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</si>
  <si>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</si>
  <si>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</si>
  <si>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</si>
  <si>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</si>
  <si>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</si>
  <si>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</si>
  <si>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</si>
  <si>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</si>
  <si>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</si>
  <si>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</si>
  <si>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</si>
  <si>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</si>
  <si>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</si>
  <si>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</si>
  <si>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</si>
  <si>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</si>
  <si>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</si>
  <si>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</si>
  <si>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</si>
  <si>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</si>
  <si>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</si>
  <si>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</si>
  <si>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</si>
  <si>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</si>
  <si>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</si>
  <si>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</si>
  <si>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</si>
  <si>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</si>
  <si>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</si>
  <si>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</si>
  <si>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</si>
  <si>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</si>
  <si>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</si>
  <si>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</si>
  <si>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</si>
  <si>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</si>
  <si>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</si>
  <si>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</si>
  <si>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</si>
  <si>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</si>
  <si>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</si>
  <si>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</si>
  <si>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</si>
  <si>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</si>
  <si>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</si>
  <si>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</si>
  <si>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</si>
  <si>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</si>
  <si>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</si>
  <si>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</si>
  <si>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</si>
  <si>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</si>
  <si>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</si>
  <si>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</si>
  <si>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</si>
  <si>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</si>
  <si>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</si>
  <si>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</si>
  <si>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</si>
  <si>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</si>
  <si>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</si>
  <si>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</si>
  <si>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</si>
  <si>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</si>
  <si>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</si>
  <si>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</si>
  <si>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</si>
  <si>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</si>
  <si>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</si>
  <si>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</si>
  <si>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</si>
  <si>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</si>
  <si>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</si>
  <si>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</si>
  <si>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</si>
  <si>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</si>
  <si>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</si>
  <si>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</si>
  <si>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</si>
  <si>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</si>
  <si>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</si>
  <si>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</si>
  <si>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</si>
  <si>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</si>
  <si>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</si>
  <si>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</si>
  <si>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</si>
  <si>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</si>
  <si>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</si>
  <si>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</si>
  <si>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</si>
  <si>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</si>
  <si>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</si>
  <si>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</si>
  <si>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</si>
  <si>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</si>
  <si>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</si>
  <si>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</si>
  <si>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</si>
  <si>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</si>
  <si>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</si>
  <si>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</si>
  <si>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</si>
  <si>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</si>
  <si>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</si>
  <si>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</si>
  <si>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</si>
  <si>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</si>
  <si>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</si>
  <si>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</si>
  <si>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</si>
  <si>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</si>
  <si>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</si>
  <si>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</si>
  <si>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</si>
  <si>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</si>
  <si>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</si>
  <si>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</si>
  <si>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</si>
  <si>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</si>
  <si>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</si>
  <si>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</si>
  <si>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</si>
  <si>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</si>
  <si>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</si>
  <si>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</si>
  <si>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</si>
  <si>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</si>
  <si>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</si>
  <si>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</si>
  <si>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</si>
  <si>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</si>
  <si>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</si>
  <si>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</si>
  <si>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</si>
  <si>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</si>
  <si>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</si>
  <si>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</si>
  <si>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</si>
  <si>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</si>
  <si>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</si>
  <si>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</si>
  <si>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</si>
  <si>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</si>
  <si>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</si>
  <si>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</si>
  <si>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</si>
  <si>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</si>
  <si>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</si>
  <si>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</si>
  <si>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</si>
  <si>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</si>
  <si>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</si>
  <si>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</si>
  <si>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</si>
  <si>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</si>
  <si>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</si>
  <si>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</si>
  <si>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</si>
  <si>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</si>
  <si>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</si>
  <si>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</si>
  <si>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</si>
  <si>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</si>
  <si>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</si>
  <si>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</si>
  <si>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</si>
  <si>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</si>
  <si>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</si>
  <si>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</si>
  <si>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</si>
  <si>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</si>
  <si>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</si>
  <si>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</si>
  <si>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</si>
  <si>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</si>
  <si>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</si>
  <si>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</si>
  <si>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</si>
  <si>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</si>
  <si>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</si>
  <si>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</si>
  <si>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</si>
  <si>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</si>
  <si>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</si>
  <si>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</si>
  <si>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</si>
  <si>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</si>
  <si>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</si>
  <si>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</si>
  <si>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</si>
  <si>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</si>
  <si>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</si>
  <si>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</si>
  <si>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</si>
  <si>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</si>
  <si>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</si>
  <si>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</si>
  <si>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</si>
  <si>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</si>
  <si>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</si>
  <si>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</si>
  <si>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</si>
  <si>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</si>
  <si>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</si>
  <si>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</si>
  <si>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</si>
  <si>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</si>
  <si>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</si>
  <si>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</si>
  <si>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</si>
  <si>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</si>
  <si>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</si>
  <si>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</si>
  <si>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</si>
  <si>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</si>
  <si>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</si>
  <si>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</si>
  <si>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</si>
  <si>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</si>
  <si>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</si>
  <si>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</si>
  <si>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</si>
  <si>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</si>
  <si>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</si>
  <si>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</si>
  <si>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</si>
  <si>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</si>
  <si>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</si>
  <si>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</si>
  <si>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</si>
  <si>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</si>
  <si>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</si>
  <si>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</si>
  <si>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</si>
  <si>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</si>
  <si>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</si>
  <si>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</si>
  <si>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</si>
  <si>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</si>
  <si>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</si>
  <si>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</si>
  <si>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</si>
  <si>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</si>
  <si>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</si>
  <si>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</si>
  <si>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</si>
  <si>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</si>
  <si>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</si>
  <si>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</si>
  <si>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</si>
  <si>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</si>
  <si>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</si>
  <si>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</si>
  <si>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</si>
  <si>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</si>
  <si>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</si>
  <si>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</si>
  <si>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</si>
  <si>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</si>
  <si>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</si>
  <si>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</si>
  <si>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</si>
  <si>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</si>
  <si>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</si>
  <si>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</si>
  <si>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</si>
  <si>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</si>
  <si>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</si>
  <si>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</si>
  <si>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</si>
  <si>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</si>
  <si>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</si>
  <si>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</si>
  <si>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</si>
  <si>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</si>
  <si>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</si>
  <si>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</si>
  <si>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</si>
  <si>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</si>
  <si>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</si>
  <si>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</si>
  <si>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</si>
  <si>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</si>
  <si>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</si>
  <si>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</si>
  <si>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</si>
  <si>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</si>
  <si>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</si>
  <si>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</si>
  <si>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</si>
  <si>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</si>
  <si>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</si>
  <si>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</si>
  <si>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</si>
  <si>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</si>
  <si>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</si>
  <si>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</si>
  <si>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</si>
  <si>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</si>
  <si>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</si>
  <si>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</si>
  <si>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</si>
  <si>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</si>
  <si>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</si>
  <si>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</si>
  <si>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</si>
  <si>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</si>
  <si>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</si>
  <si>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</si>
  <si>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</si>
  <si>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</si>
  <si>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</si>
  <si>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</si>
  <si>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</si>
  <si>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</si>
  <si>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</si>
  <si>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</si>
  <si>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</si>
  <si>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</si>
  <si>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</si>
  <si>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</si>
  <si>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</si>
  <si>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</si>
  <si>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</si>
  <si>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</si>
  <si>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</si>
  <si>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</si>
  <si>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</si>
  <si>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</si>
  <si>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</si>
  <si>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</si>
  <si>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</si>
  <si>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</si>
  <si>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</si>
  <si>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</si>
  <si>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</si>
  <si>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</si>
  <si>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</si>
  <si>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</si>
  <si>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</si>
  <si>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</si>
  <si>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</si>
  <si>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</si>
  <si>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</si>
  <si>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</si>
  <si>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</si>
  <si>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</si>
  <si>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</si>
  <si>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</si>
  <si>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</si>
  <si>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</si>
  <si>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</si>
  <si>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</si>
  <si>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</si>
  <si>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</si>
  <si>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</si>
  <si>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</si>
  <si>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</si>
  <si>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</si>
  <si>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</si>
  <si>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</si>
  <si>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</si>
  <si>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</si>
  <si>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</si>
  <si>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</si>
  <si>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</si>
  <si>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</si>
  <si>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</si>
  <si>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</si>
  <si>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</si>
  <si>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</si>
  <si>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</si>
  <si>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</si>
  <si>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</si>
  <si>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</si>
  <si>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</si>
  <si>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</si>
  <si>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</si>
  <si>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</si>
  <si>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</si>
  <si>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</si>
  <si>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</si>
  <si>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</si>
  <si>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</si>
  <si>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</si>
  <si>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</si>
  <si>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</si>
  <si>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</si>
  <si>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</si>
  <si>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</si>
  <si>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</si>
  <si>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</si>
  <si>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</si>
  <si>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</si>
  <si>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</si>
  <si>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</si>
  <si>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</si>
  <si>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</si>
  <si>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</si>
  <si>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</si>
  <si>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</si>
  <si>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</si>
  <si>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</si>
  <si>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</si>
  <si>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</si>
  <si>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</si>
  <si>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</si>
  <si>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</si>
  <si>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</si>
  <si>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</si>
  <si>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</si>
  <si>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</si>
  <si>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</si>
  <si>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</si>
  <si>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</si>
  <si>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</si>
  <si>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</si>
  <si>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</si>
  <si>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</si>
  <si>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</si>
  <si>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</si>
  <si>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</si>
  <si>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</si>
  <si>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</si>
  <si>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</si>
  <si>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</si>
  <si>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</si>
  <si>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</si>
  <si>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</si>
  <si>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</si>
  <si>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</si>
  <si>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</si>
  <si>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</si>
  <si>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</si>
  <si>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</si>
  <si>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</si>
  <si>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</si>
  <si>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</si>
  <si>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</si>
  <si>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</si>
  <si>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</si>
  <si>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</si>
  <si>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</si>
  <si>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</si>
  <si>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</si>
  <si>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</si>
  <si>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</si>
  <si>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</si>
  <si>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</si>
  <si>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</si>
  <si>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</si>
  <si>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</si>
  <si>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</si>
  <si>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</si>
  <si>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</si>
  <si>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</si>
  <si>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</si>
  <si>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</si>
  <si>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</si>
  <si>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</si>
  <si>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</si>
  <si>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</si>
  <si>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</si>
  <si>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</si>
  <si>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</si>
  <si>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</si>
  <si>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</si>
  <si>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</si>
  <si>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</si>
  <si>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</si>
  <si>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</si>
  <si>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</si>
  <si>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</si>
  <si>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</si>
  <si>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</si>
  <si>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</si>
  <si>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</si>
  <si>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</si>
  <si>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</si>
  <si>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</si>
  <si>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</si>
  <si>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</si>
  <si>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</si>
  <si>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</si>
  <si>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</si>
  <si>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</si>
  <si>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</si>
  <si>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</si>
  <si>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</si>
  <si>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</si>
  <si>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</si>
  <si>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</si>
  <si>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</si>
  <si>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</si>
  <si>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</si>
  <si>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</si>
  <si>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</si>
  <si>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</si>
  <si>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</si>
  <si>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</si>
  <si>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</si>
  <si>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</si>
  <si>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</si>
  <si>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</si>
  <si>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</si>
  <si>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</si>
  <si>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</si>
  <si>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</si>
  <si>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</si>
  <si>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</si>
  <si>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</si>
  <si>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</si>
  <si>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</si>
  <si>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</si>
  <si>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</si>
  <si>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</si>
  <si>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</si>
  <si>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</si>
  <si>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</si>
  <si>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</si>
  <si>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</si>
  <si>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</si>
  <si>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</si>
  <si>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</si>
  <si>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</si>
  <si>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</si>
  <si>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</si>
  <si>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</si>
  <si>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</si>
  <si>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</si>
  <si>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</si>
  <si>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</si>
  <si>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</si>
  <si>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</si>
  <si>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</si>
  <si>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</si>
  <si>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</si>
  <si>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</si>
  <si>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</si>
  <si>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</si>
  <si>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</si>
  <si>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</si>
  <si>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</si>
  <si>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</si>
  <si>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</si>
  <si>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</si>
  <si>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</si>
  <si>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</si>
  <si>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</si>
  <si>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</si>
  <si>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</si>
  <si>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</si>
  <si>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</si>
  <si>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</si>
  <si>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</si>
  <si>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</si>
  <si>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</si>
  <si>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</si>
  <si>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</si>
  <si>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</si>
  <si>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</si>
  <si>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</si>
  <si>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</si>
  <si>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</si>
  <si>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</si>
  <si>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</si>
  <si>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</si>
  <si>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</si>
  <si>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</si>
  <si>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</si>
  <si>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</si>
  <si>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</si>
  <si>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</si>
  <si>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</si>
  <si>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</si>
  <si>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</si>
  <si>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</si>
  <si>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</si>
  <si>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</si>
  <si>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</si>
  <si>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</si>
  <si>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</si>
  <si>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</si>
  <si>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</si>
  <si>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</si>
  <si>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</si>
  <si>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</si>
  <si>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</si>
  <si>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</si>
  <si>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</si>
  <si>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</si>
  <si>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</si>
  <si>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</si>
  <si>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</si>
  <si>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</si>
  <si>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</si>
  <si>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</si>
  <si>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</si>
  <si>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</si>
  <si>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</si>
  <si>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</si>
  <si>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</si>
  <si>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</si>
  <si>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</si>
  <si>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</si>
  <si>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</si>
  <si>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</si>
  <si>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</si>
  <si>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</si>
  <si>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</si>
  <si>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</si>
  <si>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</si>
  <si>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</si>
  <si>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</si>
  <si>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</si>
  <si>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</si>
  <si>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</si>
  <si>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</si>
  <si>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</si>
  <si>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</si>
  <si>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</si>
  <si>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</si>
  <si>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</si>
  <si>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</si>
  <si>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</si>
  <si>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</si>
  <si>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</si>
  <si>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</si>
  <si>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</si>
  <si>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</si>
  <si>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</si>
  <si>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</si>
  <si>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</si>
  <si>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</si>
  <si>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</si>
  <si>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</si>
  <si>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</si>
  <si>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</si>
  <si>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</si>
  <si>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</si>
  <si>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</si>
  <si>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</si>
  <si>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</si>
  <si>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</si>
  <si>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</si>
  <si>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</si>
  <si>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</si>
  <si>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</si>
  <si>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</si>
  <si>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</si>
  <si>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</si>
  <si>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</si>
  <si>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</si>
  <si>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</si>
  <si>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</si>
  <si>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</si>
  <si>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</si>
  <si>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</si>
  <si>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</si>
  <si>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</si>
  <si>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</si>
  <si>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</si>
  <si>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</si>
  <si>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</si>
  <si>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</si>
  <si>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</si>
  <si>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</si>
  <si>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</si>
  <si>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</si>
  <si>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</si>
  <si>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</si>
  <si>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</si>
  <si>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</si>
  <si>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</si>
  <si>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</si>
  <si>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</si>
  <si>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</si>
  <si>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</si>
  <si>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</si>
  <si>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</si>
  <si>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</si>
  <si>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</si>
  <si>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</si>
  <si>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</si>
  <si>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</si>
  <si>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</si>
  <si>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</si>
  <si>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</si>
  <si>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</si>
  <si>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</si>
  <si>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</si>
  <si>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</si>
  <si>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</si>
  <si>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</si>
  <si>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</si>
  <si>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</si>
  <si>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</si>
  <si>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</si>
  <si>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</si>
  <si>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</si>
  <si>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</si>
  <si>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</si>
  <si>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</si>
  <si>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</si>
  <si>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</si>
  <si>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</si>
  <si>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</si>
  <si>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</si>
  <si>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</si>
  <si>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</si>
  <si>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</si>
  <si>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</si>
  <si>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</si>
  <si>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</si>
  <si>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</si>
  <si>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</si>
  <si>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</si>
  <si>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</si>
  <si>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</si>
  <si>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</si>
  <si>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</si>
  <si>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</si>
  <si>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</si>
  <si>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</si>
  <si>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</si>
  <si>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</si>
  <si>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</si>
  <si>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</si>
  <si>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</si>
  <si>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</si>
  <si>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</si>
  <si>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</si>
  <si>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</si>
  <si>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</si>
  <si>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</si>
  <si>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</si>
  <si>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</si>
  <si>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</si>
  <si>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</si>
  <si>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</si>
  <si>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</si>
  <si>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</si>
  <si>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</si>
  <si>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</si>
  <si>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</si>
  <si>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</si>
  <si>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</si>
  <si>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</si>
  <si>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</si>
  <si>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</si>
  <si>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</si>
  <si>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</si>
  <si>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</si>
  <si>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</si>
  <si>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</si>
  <si>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</si>
  <si>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</si>
  <si>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</si>
  <si>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</si>
  <si>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</si>
  <si>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</si>
  <si>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</si>
  <si>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</si>
  <si>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</si>
  <si>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</si>
  <si>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</si>
  <si>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</si>
  <si>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</si>
  <si>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</si>
  <si>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</si>
  <si>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</si>
  <si>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</si>
  <si>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</si>
  <si>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</si>
  <si>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</si>
  <si>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</si>
  <si>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</si>
  <si>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</si>
  <si>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</si>
  <si>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</si>
  <si>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</si>
  <si>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</si>
  <si>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</si>
  <si>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</si>
  <si>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</si>
  <si>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</si>
  <si>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</si>
  <si>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</si>
  <si>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</si>
  <si>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</si>
  <si>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</si>
  <si>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</si>
  <si>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</si>
  <si>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</si>
  <si>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</si>
  <si>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</si>
  <si>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</si>
  <si>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</si>
  <si>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</si>
  <si>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</si>
  <si>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</si>
  <si>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</si>
  <si>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</si>
  <si>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</si>
  <si>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</si>
  <si>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</si>
  <si>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</si>
  <si>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</si>
  <si>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</si>
  <si>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</si>
  <si>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</si>
  <si>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</si>
  <si>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</si>
  <si>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</si>
  <si>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</si>
  <si>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</si>
  <si>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</si>
  <si>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</si>
  <si>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</si>
  <si>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</si>
  <si>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</si>
  <si>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</si>
  <si>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</si>
  <si>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</si>
  <si>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</si>
  <si>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</si>
  <si>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</si>
  <si>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</si>
  <si>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</si>
  <si>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</si>
  <si>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</si>
  <si>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</si>
  <si>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</si>
  <si>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</si>
  <si>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</si>
  <si>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</si>
  <si>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</si>
  <si>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</si>
  <si>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</si>
  <si>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</si>
  <si>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</si>
  <si>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</si>
  <si>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</si>
  <si>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</si>
  <si>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</si>
  <si>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</si>
  <si>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</si>
  <si>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</si>
  <si>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</si>
  <si>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</si>
  <si>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</si>
  <si>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</si>
  <si>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</si>
  <si>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</si>
  <si>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</si>
  <si>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</si>
  <si>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</si>
  <si>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</si>
  <si>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</si>
  <si>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</si>
  <si>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</si>
  <si>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</si>
  <si>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</si>
  <si>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</si>
  <si>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</si>
  <si>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</si>
  <si>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</si>
  <si>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</si>
  <si>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</si>
  <si>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</si>
  <si>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</si>
  <si>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</si>
  <si>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</si>
  <si>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</si>
  <si>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</si>
  <si>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</si>
  <si>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</si>
  <si>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</si>
  <si>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</si>
  <si>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</si>
  <si>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</si>
  <si>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</si>
  <si>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</si>
  <si>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</si>
  <si>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</si>
  <si>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</si>
  <si>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</si>
  <si>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</si>
  <si>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</si>
  <si>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</si>
  <si>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</si>
  <si>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</si>
  <si>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</si>
  <si>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</si>
  <si>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</si>
  <si>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</si>
  <si>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</si>
  <si>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</si>
  <si>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</si>
  <si>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</si>
  <si>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</si>
  <si>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</si>
  <si>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</si>
  <si>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</si>
  <si>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</si>
  <si>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</si>
  <si>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</si>
  <si>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</si>
  <si>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</si>
  <si>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</si>
  <si>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</si>
  <si>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</si>
  <si>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</si>
  <si>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</si>
  <si>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</si>
  <si>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</si>
  <si>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</si>
  <si>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</si>
  <si>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</si>
  <si>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</si>
  <si>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</si>
  <si>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</si>
  <si>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</si>
  <si>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</si>
  <si>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</si>
  <si>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</si>
  <si>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</si>
  <si>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</si>
  <si>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</si>
  <si>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</si>
  <si>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</si>
  <si>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</si>
  <si>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</si>
  <si>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</si>
  <si>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</si>
  <si>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</si>
  <si>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</si>
  <si>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</si>
  <si>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</si>
  <si>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</si>
  <si>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</si>
  <si>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</si>
  <si>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</si>
  <si>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</si>
  <si>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</si>
  <si>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</si>
  <si>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</si>
  <si>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</si>
  <si>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</si>
  <si>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</si>
  <si>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</si>
  <si>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</si>
  <si>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</si>
  <si>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</si>
  <si>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</si>
  <si>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</si>
  <si>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</si>
  <si>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</si>
  <si>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</si>
  <si>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</si>
  <si>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</si>
  <si>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</si>
  <si>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</si>
  <si>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</si>
  <si>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</si>
  <si>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</si>
  <si>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</si>
  <si>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</si>
  <si>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</si>
  <si>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</si>
  <si>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</si>
  <si>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</si>
  <si>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</si>
  <si>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</si>
  <si>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</si>
  <si>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</si>
  <si>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</si>
  <si>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</si>
  <si>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</si>
  <si>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</si>
  <si>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</si>
  <si>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</si>
  <si>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</si>
  <si>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</si>
  <si>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</si>
  <si>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</si>
  <si>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</si>
  <si>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</si>
  <si>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</si>
  <si>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</si>
  <si>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</si>
  <si>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</si>
  <si>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</si>
  <si>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</si>
  <si>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</si>
  <si>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</si>
  <si>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</si>
  <si>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</si>
  <si>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</si>
  <si>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</si>
  <si>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</si>
  <si>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</si>
  <si>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</si>
  <si>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</si>
  <si>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</si>
  <si>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</si>
  <si>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</si>
  <si>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</si>
  <si>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</si>
  <si>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</si>
  <si>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</si>
  <si>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</si>
  <si>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</si>
  <si>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</si>
  <si>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</si>
  <si>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</si>
  <si>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</si>
  <si>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</si>
  <si>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</si>
  <si>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</si>
  <si>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</si>
  <si>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</si>
  <si>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</si>
  <si>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</si>
  <si>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</si>
  <si>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</si>
  <si>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</si>
  <si>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</si>
  <si>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</si>
  <si>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</si>
  <si>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</si>
  <si>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</si>
  <si>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</si>
  <si>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</si>
  <si>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</si>
  <si>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</si>
  <si>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</si>
  <si>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</si>
  <si>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</si>
  <si>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</si>
  <si>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</si>
  <si>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</si>
  <si>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</si>
  <si>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</si>
  <si>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</si>
  <si>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</si>
  <si>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</si>
  <si>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</si>
  <si>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</si>
  <si>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</si>
  <si>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</si>
  <si>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</si>
  <si>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</si>
  <si>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</si>
  <si>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</si>
  <si>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</si>
  <si>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</si>
  <si>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</si>
  <si>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</si>
  <si>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</si>
  <si>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</si>
  <si>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</si>
  <si>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</si>
  <si>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</si>
  <si>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</si>
  <si>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</si>
  <si>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</si>
  <si>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</si>
  <si>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</si>
  <si>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</si>
  <si>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</si>
  <si>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</si>
  <si>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</si>
  <si>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</si>
  <si>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</si>
  <si>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</si>
  <si>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</si>
  <si>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</si>
  <si>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</si>
  <si>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</si>
  <si>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</si>
  <si>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</si>
  <si>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</si>
  <si>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</si>
  <si>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</si>
  <si>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</si>
  <si>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</si>
  <si>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</si>
  <si>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</si>
  <si>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</si>
  <si>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</si>
  <si>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</si>
  <si>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</si>
  <si>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</si>
  <si>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</si>
  <si>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</si>
  <si>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</si>
  <si>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</si>
  <si>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</si>
  <si>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</si>
  <si>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</si>
  <si>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</si>
  <si>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</si>
  <si>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</si>
  <si>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</si>
  <si>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</si>
  <si>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</si>
  <si>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</si>
  <si>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</si>
  <si>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</si>
  <si>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</si>
  <si>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</si>
  <si>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</si>
  <si>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</si>
  <si>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</si>
  <si>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</si>
  <si>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</si>
  <si>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</si>
  <si>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</si>
  <si>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</si>
  <si>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</si>
  <si>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</si>
  <si>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</si>
  <si>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</si>
  <si>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</si>
  <si>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</si>
  <si>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</si>
  <si>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</si>
  <si>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</si>
  <si>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</si>
  <si>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</si>
  <si>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</si>
  <si>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</si>
  <si>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</si>
  <si>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</si>
  <si>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</si>
  <si>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</si>
  <si>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</si>
  <si>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</si>
  <si>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</si>
  <si>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</si>
  <si>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</si>
  <si>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</si>
  <si>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</si>
  <si>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</si>
  <si>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</si>
  <si>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</si>
  <si>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</si>
  <si>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</si>
  <si>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</si>
  <si>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</si>
  <si>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</si>
  <si>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</si>
  <si>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</si>
  <si>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</si>
  <si>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</si>
  <si>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</si>
  <si>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</si>
  <si>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</si>
  <si>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</si>
  <si>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</si>
  <si>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</si>
  <si>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</si>
  <si>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</si>
  <si>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</si>
  <si>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</si>
  <si>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</si>
  <si>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</si>
  <si>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</si>
  <si>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</si>
  <si>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</si>
  <si>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</si>
  <si>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</si>
  <si>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</si>
  <si>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</si>
  <si>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</si>
  <si>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</si>
  <si>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</si>
  <si>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</si>
  <si>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</si>
  <si>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</si>
  <si>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</si>
  <si>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</si>
  <si>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</si>
  <si>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</si>
  <si>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</si>
  <si>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</si>
  <si>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</si>
  <si>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</si>
  <si>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</si>
  <si>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</si>
  <si>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</si>
  <si>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</si>
  <si>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</si>
  <si>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</si>
  <si>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</si>
  <si>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</si>
  <si>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</si>
  <si>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</si>
  <si>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</si>
  <si>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</si>
  <si>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</si>
  <si>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</si>
  <si>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</si>
  <si>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</si>
  <si>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</si>
  <si>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</si>
  <si>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</si>
  <si>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</si>
  <si>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</si>
  <si>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</si>
  <si>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</si>
  <si>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</si>
  <si>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</si>
  <si>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</si>
  <si>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</si>
  <si>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</si>
  <si>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</si>
  <si>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</si>
  <si>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</si>
  <si>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</si>
  <si>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</si>
  <si>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</si>
  <si>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</si>
  <si>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</si>
  <si>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</si>
  <si>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</si>
  <si>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</si>
  <si>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</si>
  <si>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</si>
  <si>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</si>
  <si>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</si>
  <si>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</si>
  <si>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</si>
  <si>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</si>
  <si>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</si>
  <si>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</si>
  <si>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</si>
  <si>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</si>
  <si>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</si>
  <si>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</si>
  <si>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</si>
  <si>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</si>
  <si>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</si>
  <si>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</si>
  <si>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</si>
  <si>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</si>
  <si>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</si>
  <si>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</si>
  <si>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</si>
  <si>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</si>
  <si>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</si>
  <si>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</si>
  <si>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</si>
  <si>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</si>
  <si>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</si>
  <si>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</si>
  <si>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</si>
  <si>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</si>
  <si>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</si>
  <si>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</si>
  <si>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</si>
  <si>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</si>
  <si>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</si>
  <si>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</si>
  <si>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</si>
  <si>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</si>
  <si>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</si>
  <si>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</si>
  <si>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</si>
  <si>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</si>
  <si>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</si>
  <si>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</si>
  <si>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</si>
  <si>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</si>
  <si>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</si>
  <si>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</si>
  <si>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</si>
  <si>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</si>
  <si>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</si>
  <si>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</si>
  <si>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</si>
  <si>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</si>
  <si>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</si>
  <si>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</si>
  <si>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</si>
  <si>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</si>
  <si>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</si>
  <si>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</si>
  <si>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</si>
  <si>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</si>
  <si>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</si>
  <si>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</si>
  <si>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</si>
  <si>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</si>
  <si>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</si>
  <si>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</si>
  <si>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</si>
  <si>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</si>
  <si>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</si>
  <si>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</si>
  <si>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</si>
  <si>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</si>
  <si>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</si>
  <si>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</si>
  <si>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</si>
  <si>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</si>
  <si>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</si>
  <si>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</si>
  <si>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</si>
  <si>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</si>
  <si>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</si>
  <si>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</si>
  <si>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</si>
  <si>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</si>
  <si>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</si>
  <si>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</si>
  <si>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</si>
  <si>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</si>
  <si>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</si>
  <si>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</si>
  <si>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</si>
  <si>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</si>
  <si>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</si>
  <si>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</si>
  <si>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</si>
  <si>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</si>
  <si>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</si>
  <si>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</si>
  <si>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</si>
  <si>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</si>
  <si>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</si>
  <si>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</si>
  <si>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</si>
  <si>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</si>
  <si>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</si>
  <si>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</si>
  <si>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</si>
  <si>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</si>
  <si>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</si>
  <si>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</si>
  <si>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</si>
  <si>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</si>
  <si>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</si>
  <si>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</si>
  <si>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</si>
  <si>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</si>
  <si>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</si>
  <si>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</si>
  <si>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</si>
  <si>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</si>
  <si>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</si>
  <si>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</si>
  <si>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</si>
  <si>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</si>
  <si>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</si>
  <si>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</si>
  <si>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</si>
  <si>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</si>
  <si>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</si>
  <si>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</si>
  <si>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</si>
  <si>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</si>
  <si>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</si>
  <si>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</si>
  <si>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</si>
  <si>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</si>
  <si>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</si>
  <si>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</si>
  <si>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</si>
  <si>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</si>
  <si>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</si>
  <si>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</si>
  <si>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</si>
  <si>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</si>
  <si>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</si>
  <si>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</si>
  <si>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</si>
  <si>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</si>
  <si>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</si>
  <si>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</si>
  <si>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</si>
  <si>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</si>
  <si>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</si>
  <si>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</si>
  <si>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</si>
  <si>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</si>
  <si>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</si>
  <si>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</si>
  <si>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</si>
  <si>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</si>
  <si>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</si>
  <si>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</si>
  <si>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</si>
  <si>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</si>
  <si>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</si>
  <si>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</si>
  <si>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</si>
  <si>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</si>
  <si>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</si>
  <si>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</si>
  <si>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</si>
  <si>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</si>
  <si>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</si>
  <si>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</si>
  <si>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</si>
  <si>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</si>
  <si>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</si>
  <si>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</si>
  <si>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</si>
  <si>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</si>
  <si>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</si>
  <si>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</si>
  <si>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</si>
  <si>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</si>
  <si>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</si>
  <si>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</si>
  <si>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</si>
  <si>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</si>
  <si>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</si>
  <si>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</si>
  <si>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</si>
  <si>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</si>
  <si>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</si>
  <si>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</si>
  <si>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</si>
  <si>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</si>
  <si>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</si>
  <si>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</si>
  <si>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</si>
  <si>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</si>
  <si>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</si>
  <si>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</si>
  <si>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</si>
  <si>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</si>
  <si>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</si>
  <si>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</si>
  <si>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</si>
  <si>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</si>
  <si>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</si>
  <si>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</si>
  <si>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</si>
  <si>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</si>
  <si>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</si>
  <si>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</si>
  <si>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</si>
  <si>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</si>
  <si>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</si>
  <si>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</si>
  <si>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</si>
  <si>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</si>
  <si>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</si>
  <si>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</si>
  <si>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</si>
  <si>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</si>
  <si>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</si>
  <si>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</si>
  <si>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</si>
  <si>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</si>
  <si>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</si>
  <si>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</si>
  <si>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</si>
  <si>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</si>
  <si>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</si>
  <si>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</si>
  <si>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</si>
  <si>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</si>
  <si>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</si>
  <si>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</si>
  <si>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</si>
  <si>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</si>
  <si>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</si>
  <si>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</si>
  <si>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</si>
  <si>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</si>
  <si>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</si>
  <si>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</si>
  <si>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</si>
  <si>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</si>
  <si>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</si>
  <si>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</si>
  <si>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</si>
  <si>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</si>
  <si>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</si>
  <si>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</si>
  <si>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</si>
  <si>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</si>
  <si>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</si>
  <si>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</si>
  <si>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</si>
  <si>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</si>
  <si>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</si>
  <si>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</si>
  <si>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</si>
  <si>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</si>
  <si>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</si>
  <si>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</si>
  <si>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</si>
  <si>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</si>
  <si>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</si>
  <si>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</si>
  <si>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</si>
  <si>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</si>
  <si>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</si>
  <si>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</si>
  <si>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</si>
  <si>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</si>
  <si>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</si>
  <si>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</si>
  <si>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</si>
  <si>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</si>
  <si>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</si>
  <si>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</si>
  <si>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</si>
  <si>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</si>
  <si>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</si>
  <si>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</si>
  <si>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</si>
  <si>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</si>
  <si>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</si>
  <si>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</si>
  <si>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</si>
  <si>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</si>
  <si>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</si>
  <si>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</si>
  <si>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</si>
  <si>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</si>
  <si>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</si>
  <si>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</si>
  <si>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</si>
  <si>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</si>
  <si>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</si>
  <si>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</si>
  <si>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</si>
  <si>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</si>
  <si>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</si>
  <si>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</si>
  <si>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</si>
  <si>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</si>
  <si>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</si>
  <si>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</si>
  <si>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</si>
  <si>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</si>
  <si>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</si>
  <si>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</si>
  <si>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</si>
  <si>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</si>
  <si>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</si>
  <si>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</si>
  <si>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</si>
  <si>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</si>
  <si>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</si>
  <si>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</si>
  <si>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</si>
  <si>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</si>
  <si>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</si>
  <si>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</si>
  <si>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</si>
  <si>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</si>
  <si>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</si>
  <si>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</si>
  <si>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</si>
  <si>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</si>
  <si>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</si>
  <si>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</si>
  <si>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</si>
  <si>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</si>
  <si>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</si>
  <si>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</si>
  <si>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</si>
  <si>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</si>
  <si>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</si>
  <si>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</si>
  <si>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</si>
  <si>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</si>
  <si>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</si>
  <si>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</si>
  <si>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</si>
  <si>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</si>
  <si>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</si>
  <si>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</si>
  <si>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</si>
  <si>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</si>
  <si>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</si>
  <si>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</si>
  <si>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</si>
  <si>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</si>
  <si>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</si>
  <si>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</si>
  <si>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</si>
  <si>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</si>
  <si>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</si>
  <si>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</si>
  <si>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</si>
  <si>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</si>
  <si>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</si>
  <si>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</si>
  <si>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</si>
  <si>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</si>
  <si>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</si>
  <si>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</si>
  <si>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</si>
  <si>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</si>
  <si>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</si>
  <si>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</si>
  <si>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</si>
  <si>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</si>
  <si>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</si>
  <si>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</si>
  <si>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</si>
  <si>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</si>
  <si>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</si>
  <si>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</si>
  <si>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</si>
  <si>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</si>
  <si>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</si>
  <si>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</si>
  <si>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</si>
  <si>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</si>
  <si>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</si>
  <si>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</si>
  <si>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</si>
  <si>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</si>
  <si>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</si>
  <si>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</si>
  <si>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</si>
  <si>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</si>
  <si>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</si>
  <si>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</si>
  <si>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</si>
  <si>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</si>
  <si>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</si>
  <si>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</si>
  <si>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</si>
  <si>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</si>
  <si>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</si>
  <si>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</si>
  <si>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</si>
  <si>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</si>
  <si>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</si>
  <si>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</si>
  <si>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</si>
  <si>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</si>
  <si>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</si>
  <si>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</si>
  <si>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</si>
  <si>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</si>
  <si>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</si>
  <si>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</si>
  <si>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</si>
  <si>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</si>
  <si>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</si>
  <si>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</si>
  <si>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</si>
  <si>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</si>
  <si>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</si>
  <si>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</si>
  <si>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</si>
  <si>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</si>
  <si>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</si>
  <si>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</si>
  <si>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</si>
  <si>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</si>
  <si>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</si>
  <si>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</si>
  <si>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</si>
  <si>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</si>
  <si>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</si>
  <si>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</si>
  <si>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</si>
  <si>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</si>
  <si>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</si>
  <si>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</si>
  <si>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</si>
  <si>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</si>
  <si>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</si>
  <si>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</si>
  <si>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</si>
  <si>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</si>
  <si>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</si>
  <si>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</si>
  <si>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</si>
  <si>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</si>
  <si>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</si>
  <si>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</si>
  <si>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</si>
  <si>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</si>
  <si>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</si>
  <si>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</si>
  <si>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</si>
  <si>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</si>
  <si>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</si>
  <si>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</si>
  <si>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</si>
  <si>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</si>
  <si>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</si>
  <si>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</si>
  <si>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</si>
  <si>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</si>
  <si>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</si>
  <si>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</si>
  <si>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</si>
  <si>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</si>
  <si>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</si>
  <si>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</si>
  <si>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</si>
  <si>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</si>
  <si>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</si>
  <si>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</si>
  <si>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</si>
  <si>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</si>
  <si>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</si>
  <si>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</si>
  <si>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</si>
  <si>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</si>
  <si>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</si>
  <si>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</si>
  <si>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</si>
  <si>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</si>
  <si>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</si>
  <si>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</si>
  <si>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</si>
  <si>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</si>
  <si>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</si>
  <si>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</si>
  <si>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</si>
  <si>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</si>
  <si>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</si>
  <si>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</si>
  <si>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</si>
  <si>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</si>
  <si>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</si>
  <si>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</si>
  <si>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</si>
  <si>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</si>
  <si>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</si>
  <si>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</si>
  <si>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</si>
  <si>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</si>
  <si>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</si>
  <si>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</si>
  <si>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</si>
  <si>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</si>
  <si>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</si>
  <si>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</si>
  <si>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</si>
  <si>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</si>
  <si>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</si>
  <si>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</si>
  <si>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</si>
  <si>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</si>
  <si>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</si>
  <si>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</si>
  <si>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</si>
  <si>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</si>
  <si>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</si>
  <si>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</si>
  <si>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</si>
  <si>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</si>
  <si>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</si>
  <si>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</si>
  <si>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</si>
  <si>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</si>
  <si>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</si>
  <si>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</si>
  <si>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</si>
  <si>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</si>
  <si>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</si>
  <si>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</si>
  <si>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</si>
  <si>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</si>
  <si>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</si>
  <si>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</si>
  <si>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</si>
  <si>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</si>
  <si>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</si>
  <si>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</si>
  <si>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</si>
  <si>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</si>
  <si>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</si>
  <si>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</si>
  <si>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</si>
  <si>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</si>
  <si>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</si>
  <si>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</si>
  <si>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</si>
  <si>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</si>
  <si>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</si>
  <si>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</si>
  <si>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</si>
  <si>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</si>
  <si>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</si>
  <si>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</si>
  <si>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</si>
  <si>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</si>
  <si>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</si>
  <si>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</si>
  <si>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</si>
  <si>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</si>
  <si>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</si>
  <si>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</si>
  <si>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</si>
  <si>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</si>
  <si>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</si>
  <si>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</si>
  <si>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</si>
  <si>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</si>
  <si>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</si>
  <si>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</si>
  <si>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</si>
  <si>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</si>
  <si>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</si>
  <si>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</si>
  <si>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</si>
  <si>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</si>
  <si>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</si>
  <si>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</si>
  <si>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</si>
  <si>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</si>
  <si>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</si>
  <si>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</si>
  <si>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</si>
  <si>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</si>
  <si>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</si>
  <si>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</si>
  <si>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</si>
  <si>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</si>
  <si>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</si>
  <si>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</si>
  <si>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</si>
  <si>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</si>
  <si>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</si>
  <si>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</si>
  <si>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</si>
  <si>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</si>
  <si>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</si>
  <si>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</si>
  <si>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</si>
  <si>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</si>
  <si>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</si>
  <si>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</si>
  <si>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</si>
  <si>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</si>
  <si>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</si>
  <si>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</si>
  <si>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</si>
  <si>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</si>
  <si>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</si>
  <si>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</si>
  <si>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</si>
  <si>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</si>
  <si>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</si>
  <si>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</si>
  <si>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</si>
  <si>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</si>
  <si>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</si>
  <si>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</si>
  <si>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</si>
  <si>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</si>
  <si>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</si>
  <si>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</si>
  <si>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</si>
  <si>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</si>
  <si>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</si>
  <si>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</si>
  <si>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</si>
  <si>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</si>
  <si>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</si>
  <si>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</si>
  <si>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</si>
  <si>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</si>
  <si>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</si>
  <si>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</si>
  <si>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</si>
  <si>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</si>
  <si>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</si>
  <si>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</si>
  <si>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</si>
  <si>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</si>
  <si>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</si>
  <si>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</si>
  <si>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</si>
  <si>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</si>
  <si>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</si>
  <si>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</si>
  <si>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</si>
  <si>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</si>
  <si>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</si>
  <si>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</si>
  <si>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</si>
  <si>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</si>
  <si>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</si>
  <si>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</si>
  <si>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</si>
  <si>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</si>
  <si>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</si>
  <si>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</si>
  <si>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</si>
  <si>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</si>
  <si>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</si>
  <si>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</si>
  <si>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</si>
  <si>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</si>
  <si>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</si>
  <si>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</si>
  <si>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</si>
  <si>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</si>
  <si>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</si>
  <si>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</si>
  <si>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</si>
  <si>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</si>
  <si>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</si>
  <si>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</si>
  <si>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</si>
  <si>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</si>
  <si>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</si>
  <si>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</si>
  <si>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</si>
  <si>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</si>
  <si>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</si>
  <si>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</si>
  <si>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</si>
  <si>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</si>
  <si>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</si>
  <si>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</si>
  <si>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</si>
  <si>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</si>
  <si>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</si>
  <si>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</si>
  <si>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</si>
  <si>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</si>
  <si>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</si>
  <si>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</si>
  <si>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</si>
  <si>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</si>
  <si>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</si>
  <si>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</si>
  <si>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</si>
  <si>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</si>
  <si>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</si>
  <si>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</si>
  <si>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</si>
  <si>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</si>
  <si>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</si>
  <si>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</si>
  <si>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</si>
  <si>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</si>
  <si>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</si>
  <si>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</si>
  <si>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</si>
  <si>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</si>
  <si>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</si>
  <si>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</si>
  <si>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</si>
  <si>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</si>
  <si>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</si>
  <si>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</si>
  <si>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</si>
  <si>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</si>
  <si>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</si>
  <si>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</si>
  <si>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</si>
  <si>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</si>
  <si>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</si>
  <si>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</si>
  <si>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</si>
  <si>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</si>
  <si>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</si>
  <si>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</si>
  <si>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</si>
  <si>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</si>
  <si>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</si>
  <si>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</si>
  <si>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</si>
  <si>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</si>
  <si>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</si>
  <si>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</si>
  <si>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</si>
  <si>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</si>
  <si>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</si>
  <si>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</si>
  <si>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</si>
  <si>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</si>
  <si>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</si>
  <si>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</si>
  <si>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</si>
  <si>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</si>
  <si>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</si>
  <si>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</si>
  <si>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</si>
  <si>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</si>
  <si>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</si>
  <si>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</si>
  <si>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</si>
  <si>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</si>
  <si>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</si>
  <si>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</si>
  <si>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</si>
  <si>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</si>
  <si>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</si>
  <si>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</si>
  <si>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</si>
  <si>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</si>
  <si>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</si>
  <si>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</si>
  <si>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</si>
  <si>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</si>
  <si>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</si>
  <si>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</si>
  <si>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</si>
  <si>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</si>
  <si>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</si>
  <si>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</si>
  <si>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</si>
  <si>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</si>
  <si>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</si>
  <si>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</si>
  <si>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</si>
  <si>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</si>
  <si>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</si>
  <si>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</si>
  <si>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</si>
  <si>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</si>
  <si>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</si>
  <si>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</si>
  <si>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</si>
  <si>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</si>
  <si>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</si>
  <si>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</si>
  <si>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</si>
  <si>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</si>
  <si>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</si>
  <si>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</si>
  <si>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</si>
  <si>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</si>
  <si>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</si>
  <si>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</si>
  <si>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</si>
  <si>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</si>
  <si>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</si>
  <si>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</si>
  <si>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</si>
  <si>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</si>
  <si>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</si>
  <si>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</si>
  <si>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</si>
  <si>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</si>
  <si>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</si>
  <si>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</si>
  <si>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</si>
  <si>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</si>
  <si>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</si>
  <si>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</si>
  <si>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</si>
  <si>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</si>
  <si>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</si>
  <si>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</si>
  <si>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</si>
  <si>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</si>
  <si>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</si>
  <si>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</si>
  <si>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</si>
  <si>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</si>
  <si>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</si>
  <si>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</si>
  <si>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</si>
  <si>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</si>
  <si>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</si>
  <si>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</si>
  <si>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</si>
  <si>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</si>
  <si>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</si>
  <si>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</si>
  <si>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</si>
  <si>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</si>
  <si>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</si>
  <si>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</si>
  <si>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</si>
  <si>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</si>
  <si>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</si>
  <si>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</si>
  <si>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</si>
  <si>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</si>
  <si>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</si>
  <si>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</si>
  <si>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</si>
  <si>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</si>
  <si>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</si>
  <si>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</si>
  <si>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</si>
  <si>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</si>
  <si>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</si>
  <si>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</si>
  <si>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</si>
  <si>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</si>
  <si>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</si>
  <si>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</si>
  <si>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</si>
  <si>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</si>
  <si>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</si>
  <si>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</si>
  <si>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</si>
  <si>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</si>
  <si>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</si>
  <si>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</si>
  <si>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</si>
  <si>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</si>
  <si>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</si>
  <si>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</si>
  <si>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</si>
  <si>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</si>
  <si>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</si>
  <si>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</si>
  <si>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</si>
  <si>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</si>
  <si>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</si>
  <si>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</si>
  <si>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</si>
  <si>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</si>
  <si>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</si>
  <si>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</si>
  <si>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</si>
  <si>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</si>
  <si>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</si>
  <si>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</si>
  <si>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</si>
  <si>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</si>
  <si>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</si>
  <si>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</si>
  <si>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</si>
  <si>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</si>
  <si>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</si>
  <si>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</si>
  <si>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</si>
  <si>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</si>
  <si>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</si>
  <si>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</si>
  <si>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</si>
  <si>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</si>
  <si>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</si>
  <si>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</si>
  <si>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</si>
  <si>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</si>
  <si>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</si>
  <si>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</si>
  <si>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</si>
  <si>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</si>
  <si>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</si>
  <si>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</si>
  <si>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</si>
  <si>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</si>
  <si>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</si>
  <si>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</si>
  <si>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</si>
  <si>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</si>
  <si>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</si>
  <si>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</si>
  <si>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</si>
  <si>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</si>
  <si>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</si>
  <si>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</si>
  <si>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</si>
  <si>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</si>
  <si>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</si>
  <si>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</si>
  <si>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</si>
  <si>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</si>
  <si>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</si>
  <si>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</si>
  <si>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</si>
  <si>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</si>
  <si>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</si>
  <si>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</si>
  <si>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</si>
  <si>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</si>
  <si>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</si>
  <si>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</si>
  <si>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</si>
  <si>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</si>
  <si>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</si>
  <si>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</si>
  <si>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</si>
  <si>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</si>
  <si>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</si>
  <si>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</si>
  <si>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</si>
  <si>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</si>
  <si>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</si>
  <si>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</si>
  <si>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</si>
  <si>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</si>
  <si>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</si>
  <si>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</si>
  <si>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</si>
  <si>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</si>
  <si>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</si>
  <si>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</si>
  <si>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</si>
  <si>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</si>
  <si>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</si>
  <si>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</si>
  <si>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</si>
  <si>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</si>
  <si>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</si>
  <si>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</si>
  <si>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</si>
  <si>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</si>
  <si>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</si>
  <si>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</si>
  <si>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</si>
  <si>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</si>
  <si>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</si>
  <si>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</si>
  <si>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</si>
  <si>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</si>
  <si>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</si>
  <si>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</si>
  <si>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</si>
  <si>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</si>
  <si>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</si>
  <si>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</si>
  <si>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</si>
  <si>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</si>
  <si>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</si>
  <si>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</si>
  <si>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</si>
  <si>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</si>
  <si>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</si>
  <si>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</si>
  <si>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</si>
  <si>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</si>
  <si>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</si>
  <si>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</si>
  <si>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</si>
  <si>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</si>
  <si>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</si>
  <si>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</si>
  <si>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</si>
  <si>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</si>
  <si>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</si>
  <si>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</si>
  <si>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</si>
  <si>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</si>
  <si>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</si>
  <si>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</si>
  <si>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</si>
  <si>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</si>
  <si>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</si>
  <si>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</si>
  <si>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</si>
  <si>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</si>
  <si>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</si>
  <si>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</si>
  <si>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</si>
  <si>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</si>
  <si>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</si>
  <si>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</si>
  <si>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</si>
  <si>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</si>
  <si>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</si>
  <si>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</si>
  <si>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</si>
  <si>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</si>
  <si>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</si>
  <si>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</si>
  <si>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</si>
  <si>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</si>
  <si>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</si>
  <si>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</si>
  <si>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</si>
  <si>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</si>
  <si>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</si>
  <si>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</si>
  <si>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</si>
  <si>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</si>
  <si>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</si>
  <si>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</si>
  <si>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</si>
  <si>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</si>
  <si>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</si>
  <si>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</si>
  <si>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</si>
  <si>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</si>
  <si>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</si>
  <si>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</si>
  <si>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</si>
  <si>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</si>
  <si>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</si>
  <si>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</si>
  <si>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</si>
  <si>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</si>
  <si>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</si>
  <si>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</si>
  <si>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</si>
  <si>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</si>
  <si>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</si>
  <si>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</si>
  <si>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</si>
  <si>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</si>
  <si>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</si>
  <si>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</si>
  <si>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</si>
  <si>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</si>
  <si>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</si>
  <si>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</si>
  <si>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</si>
  <si>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</si>
  <si>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</si>
  <si>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</si>
  <si>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</si>
  <si>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</si>
  <si>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</si>
  <si>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</si>
  <si>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</si>
  <si>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</si>
  <si>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</si>
  <si>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</si>
  <si>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</si>
  <si>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</si>
  <si>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</si>
  <si>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</si>
  <si>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</si>
  <si>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</si>
  <si>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</si>
  <si>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</si>
  <si>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</si>
  <si>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</si>
  <si>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</si>
  <si>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</si>
  <si>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</si>
  <si>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</si>
  <si>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</si>
  <si>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</si>
  <si>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</si>
  <si>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</si>
  <si>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</si>
  <si>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</si>
  <si>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</si>
  <si>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</si>
  <si>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</si>
  <si>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</si>
  <si>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</si>
  <si>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</si>
  <si>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</si>
  <si>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</si>
  <si>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</si>
  <si>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</si>
  <si>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</si>
  <si>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</si>
  <si>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</si>
  <si>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</si>
  <si>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</si>
  <si>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</si>
  <si>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</si>
  <si>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</si>
  <si>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</si>
  <si>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</si>
  <si>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</si>
  <si>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</si>
  <si>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</si>
  <si>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</si>
  <si>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</si>
  <si>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</si>
  <si>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</si>
  <si>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</si>
  <si>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</si>
  <si>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</si>
  <si>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</si>
  <si>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</si>
  <si>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</si>
  <si>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</si>
  <si>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</si>
  <si>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</si>
  <si>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</si>
  <si>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</si>
  <si>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</si>
  <si>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</si>
  <si>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</si>
  <si>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</si>
  <si>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</si>
  <si>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</si>
  <si>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</si>
  <si>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</si>
  <si>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</si>
  <si>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</si>
  <si>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</si>
  <si>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</si>
  <si>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</si>
  <si>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</si>
  <si>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</si>
  <si>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</si>
  <si>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</si>
  <si>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</si>
  <si>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</si>
  <si>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</si>
  <si>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</si>
  <si>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</si>
  <si>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</si>
  <si>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</si>
  <si>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</si>
  <si>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</si>
  <si>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</si>
  <si>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</si>
  <si>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</si>
  <si>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</si>
  <si>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</si>
  <si>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</si>
  <si>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</si>
  <si>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</si>
  <si>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</si>
  <si>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</si>
  <si>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</si>
  <si>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</si>
  <si>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</si>
  <si>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</si>
  <si>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</si>
  <si>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</si>
  <si>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</si>
  <si>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</si>
  <si>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</si>
  <si>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</si>
  <si>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</si>
  <si>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</si>
  <si>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</si>
  <si>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</si>
  <si>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</si>
  <si>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</si>
  <si>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</si>
  <si>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</si>
  <si>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</si>
  <si>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</si>
  <si>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</si>
  <si>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</si>
  <si>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</si>
  <si>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</si>
  <si>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</si>
  <si>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</si>
  <si>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</si>
  <si>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</si>
  <si>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</si>
  <si>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</si>
  <si>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</si>
  <si>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</si>
  <si>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</si>
  <si>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</si>
  <si>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</si>
  <si>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</si>
  <si>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</si>
  <si>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</si>
  <si>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</si>
  <si>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</si>
  <si>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</si>
  <si>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</si>
  <si>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</si>
  <si>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</si>
  <si>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</si>
  <si>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</si>
  <si>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</si>
  <si>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</si>
  <si>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</si>
  <si>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</si>
  <si>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</si>
  <si>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</si>
  <si>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</si>
  <si>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</si>
  <si>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</si>
  <si>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</si>
  <si>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</si>
  <si>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</si>
  <si>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</si>
  <si>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</si>
  <si>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</si>
  <si>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</si>
  <si>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</si>
  <si>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</si>
  <si>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</si>
  <si>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</si>
  <si>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</si>
  <si>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</si>
  <si>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</si>
  <si>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</si>
  <si>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</si>
  <si>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</si>
  <si>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</si>
  <si>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</si>
  <si>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</si>
  <si>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</si>
  <si>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</si>
  <si>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</si>
  <si>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</si>
  <si>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</si>
  <si>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</si>
  <si>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</si>
  <si>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</si>
  <si>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</si>
  <si>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</si>
  <si>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</si>
  <si>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</si>
  <si>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</si>
  <si>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</si>
  <si>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</si>
  <si>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</si>
  <si>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</si>
  <si>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</si>
  <si>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</si>
  <si>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</si>
  <si>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</si>
  <si>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</si>
  <si>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</si>
  <si>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</si>
  <si>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</si>
  <si>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</si>
  <si>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</si>
  <si>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</si>
  <si>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</si>
  <si>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</si>
  <si>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</si>
  <si>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</si>
  <si>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</si>
  <si>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</si>
  <si>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</si>
  <si>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</si>
  <si>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</si>
  <si>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</si>
  <si>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</si>
  <si>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</si>
  <si>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</si>
  <si>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</si>
  <si>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</si>
  <si>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</si>
  <si>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</si>
  <si>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</si>
  <si>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</si>
  <si>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</si>
  <si>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</si>
  <si>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</si>
  <si>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</si>
  <si>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</si>
  <si>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</si>
  <si>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</si>
  <si>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</si>
  <si>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</si>
  <si>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</si>
  <si>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</si>
  <si>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</si>
  <si>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</si>
  <si>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</si>
  <si>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</si>
  <si>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</si>
  <si>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</si>
  <si>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</si>
  <si>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</si>
  <si>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</si>
  <si>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</si>
  <si>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</si>
  <si>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</si>
  <si>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</si>
  <si>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</si>
  <si>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</si>
  <si>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</si>
  <si>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</si>
  <si>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</si>
  <si>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</si>
  <si>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</si>
  <si>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</si>
  <si>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</si>
  <si>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</si>
  <si>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</si>
  <si>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</si>
  <si>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</si>
  <si>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</si>
  <si>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</si>
  <si>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</si>
  <si>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</si>
  <si>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</si>
  <si>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</si>
  <si>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</si>
  <si>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</si>
  <si>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</si>
  <si>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</si>
  <si>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</si>
  <si>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</si>
  <si>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</si>
  <si>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</si>
  <si>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</si>
  <si>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</si>
  <si>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</si>
  <si>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</si>
  <si>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</si>
  <si>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</si>
  <si>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</si>
  <si>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</si>
  <si>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</si>
  <si>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</si>
  <si>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</si>
  <si>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</si>
  <si>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</si>
  <si>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</si>
  <si>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</si>
  <si>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</si>
  <si>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</si>
  <si>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</si>
  <si>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</si>
  <si>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</si>
  <si>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</si>
  <si>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</si>
  <si>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</si>
  <si>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</si>
  <si>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</si>
  <si>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</si>
  <si>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</si>
  <si>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</si>
  <si>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</si>
  <si>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</si>
  <si>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</si>
  <si>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</si>
  <si>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</si>
  <si>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</si>
  <si>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</si>
  <si>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</si>
  <si>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</si>
  <si>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</si>
  <si>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</si>
  <si>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</si>
  <si>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</si>
  <si>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</si>
  <si>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</si>
  <si>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</si>
  <si>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</si>
  <si>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</si>
  <si>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</si>
  <si>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</si>
  <si>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</si>
  <si>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</si>
  <si>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</si>
  <si>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</si>
  <si>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</si>
  <si>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</si>
  <si>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</si>
  <si>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</si>
  <si>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</si>
  <si>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</si>
  <si>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</si>
  <si>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</si>
  <si>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</si>
  <si>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</si>
  <si>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</si>
  <si>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</si>
  <si>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</si>
  <si>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</si>
  <si>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</si>
  <si>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</si>
  <si>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</si>
  <si>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</si>
  <si>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</si>
  <si>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</si>
  <si>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</si>
  <si>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</si>
  <si>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</si>
  <si>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</si>
  <si>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</si>
  <si>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</si>
  <si>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</si>
  <si>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</si>
  <si>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</si>
  <si>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</si>
  <si>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</si>
  <si>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</si>
  <si>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</si>
  <si>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</si>
  <si>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</si>
  <si>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</si>
  <si>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</si>
  <si>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</si>
  <si>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</si>
  <si>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</si>
  <si>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</si>
  <si>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</si>
  <si>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</si>
  <si>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</si>
  <si>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</si>
  <si>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</si>
  <si>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</si>
  <si>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</si>
  <si>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</si>
  <si>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</si>
  <si>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</si>
  <si>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</si>
  <si>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</si>
  <si>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</si>
  <si>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</si>
  <si>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</si>
  <si>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</si>
  <si>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</si>
  <si>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</si>
  <si>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</si>
  <si>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</si>
  <si>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</si>
  <si>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</si>
  <si>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</si>
  <si>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</si>
  <si>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</si>
  <si>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</si>
  <si>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</si>
  <si>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</si>
  <si>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</si>
  <si>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</si>
  <si>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</si>
  <si>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</si>
  <si>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</si>
  <si>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</si>
  <si>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</si>
  <si>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</si>
  <si>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</si>
  <si>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</si>
  <si>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</si>
  <si>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</si>
  <si>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</si>
  <si>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</si>
  <si>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</si>
  <si>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</si>
  <si>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</si>
  <si>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</si>
  <si>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</si>
  <si>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</si>
  <si>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</si>
  <si>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</si>
  <si>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</si>
  <si>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</si>
  <si>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</si>
  <si>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</si>
  <si>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</si>
  <si>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</si>
  <si>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</si>
  <si>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</si>
  <si>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</si>
  <si>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</si>
  <si>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</si>
  <si>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</si>
  <si>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</si>
  <si>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</si>
  <si>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</si>
  <si>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</si>
  <si>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</si>
  <si>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</si>
  <si>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</si>
  <si>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</si>
  <si>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</si>
  <si>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</si>
  <si>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</si>
  <si>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</si>
  <si>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</si>
  <si>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</si>
  <si>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</si>
  <si>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</si>
  <si>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</si>
  <si>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</si>
  <si>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</si>
  <si>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</si>
  <si>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</si>
  <si>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</si>
  <si>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</si>
  <si>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</si>
  <si>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</si>
  <si>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</si>
  <si>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</si>
  <si>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</si>
  <si>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</si>
  <si>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</si>
  <si>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</si>
  <si>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</si>
  <si>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</si>
  <si>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</si>
  <si>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</si>
  <si>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</si>
  <si>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</si>
  <si>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</si>
  <si>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</si>
  <si>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</si>
  <si>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</si>
  <si>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</si>
  <si>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</si>
  <si>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</si>
  <si>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</si>
  <si>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</si>
  <si>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</si>
  <si>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</si>
  <si>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</si>
  <si>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</si>
  <si>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</si>
  <si>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</si>
  <si>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</si>
  <si>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</si>
  <si>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</si>
  <si>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</si>
  <si>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</si>
  <si>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</si>
  <si>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</si>
  <si>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</si>
  <si>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</si>
  <si>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</si>
  <si>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</si>
  <si>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</si>
  <si>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</si>
  <si>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</si>
  <si>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</si>
  <si>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</si>
  <si>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</si>
  <si>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</si>
  <si>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</si>
  <si>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</si>
  <si>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</si>
  <si>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</si>
  <si>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</si>
  <si>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</si>
  <si>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</si>
  <si>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</si>
  <si>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</si>
  <si>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</si>
  <si>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</si>
  <si>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</si>
  <si>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</si>
  <si>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</si>
  <si>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</si>
  <si>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</si>
  <si>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</si>
  <si>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</si>
  <si>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</si>
  <si>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</si>
  <si>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</si>
  <si>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</si>
  <si>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</si>
  <si>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</si>
  <si>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</si>
  <si>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</si>
  <si>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</si>
  <si>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</si>
  <si>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</si>
  <si>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</si>
  <si>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</si>
  <si>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</si>
  <si>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</si>
  <si>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</si>
  <si>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</si>
  <si>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</si>
  <si>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</si>
  <si>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</si>
  <si>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</si>
  <si>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</si>
  <si>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</si>
  <si>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</si>
  <si>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</si>
  <si>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</si>
  <si>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</si>
  <si>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</si>
  <si>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</si>
  <si>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</si>
  <si>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</si>
  <si>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</si>
  <si>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</si>
  <si>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</si>
  <si>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</si>
  <si>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</si>
  <si>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</si>
  <si>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</si>
  <si>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</si>
  <si>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</si>
  <si>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</si>
  <si>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</si>
  <si>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</si>
  <si>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</si>
  <si>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</si>
  <si>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</si>
  <si>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</si>
  <si>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</si>
  <si>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</si>
  <si>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</si>
  <si>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</si>
  <si>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</si>
  <si>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</si>
  <si>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</si>
  <si>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</si>
  <si>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</si>
  <si>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</si>
  <si>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</si>
  <si>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</si>
  <si>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</si>
  <si>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</si>
  <si>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</si>
  <si>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</si>
  <si>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</si>
  <si>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</si>
  <si>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</si>
  <si>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</si>
  <si>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</si>
  <si>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</si>
  <si>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</si>
  <si>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</si>
  <si>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</si>
  <si>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</si>
  <si>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</si>
  <si>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</si>
  <si>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</si>
  <si>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</si>
  <si>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</si>
  <si>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</si>
  <si>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</si>
  <si>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</si>
  <si>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</si>
  <si>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</si>
  <si>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</si>
  <si>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</si>
  <si>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</si>
  <si>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</si>
  <si>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</si>
  <si>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</si>
  <si>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</si>
  <si>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</si>
  <si>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</si>
  <si>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</si>
  <si>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</si>
  <si>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</si>
  <si>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</si>
  <si>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</si>
  <si>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</si>
  <si>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</si>
  <si>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</si>
  <si>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</si>
  <si>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</si>
  <si>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</si>
  <si>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</si>
  <si>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</si>
  <si>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</si>
  <si>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</si>
  <si>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</si>
  <si>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</si>
  <si>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</si>
  <si>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</si>
  <si>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</si>
  <si>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</si>
  <si>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</si>
  <si>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</si>
  <si>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</si>
  <si>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</si>
  <si>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</si>
  <si>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</si>
  <si>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</si>
  <si>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</si>
  <si>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</si>
  <si>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</si>
  <si>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</si>
  <si>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</si>
  <si>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</si>
  <si>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</si>
  <si>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</si>
  <si>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</si>
  <si>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</si>
  <si>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</si>
  <si>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</si>
  <si>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</si>
  <si>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</si>
  <si>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</si>
  <si>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</si>
  <si>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</si>
  <si>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</si>
  <si>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</si>
  <si>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</si>
  <si>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</si>
  <si>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</si>
  <si>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</si>
  <si>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</si>
  <si>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</si>
  <si>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</si>
  <si>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</si>
  <si>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</si>
  <si>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</si>
  <si>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</si>
  <si>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</si>
  <si>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</si>
  <si>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</si>
  <si>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</si>
  <si>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</si>
  <si>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</si>
  <si>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</si>
  <si>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</si>
  <si>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</si>
  <si>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</si>
  <si>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</si>
  <si>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</si>
  <si>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</si>
  <si>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</si>
  <si>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</si>
  <si>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</si>
  <si>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</si>
  <si>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</si>
  <si>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</si>
  <si>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</si>
  <si>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</si>
  <si>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</si>
  <si>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</si>
  <si>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</si>
  <si>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</si>
  <si>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</si>
  <si>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</si>
  <si>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</si>
  <si>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</si>
  <si>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</si>
  <si>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</si>
  <si>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</si>
  <si>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</si>
  <si>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</si>
  <si>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</si>
  <si>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</si>
  <si>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</si>
  <si>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</si>
  <si>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</si>
  <si>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</si>
  <si>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</si>
  <si>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</si>
  <si>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</si>
  <si>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</si>
  <si>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</si>
  <si>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</si>
  <si>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</si>
  <si>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</si>
  <si>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</si>
  <si>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</si>
  <si>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</si>
  <si>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</si>
  <si>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</si>
  <si>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</si>
  <si>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</si>
  <si>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</si>
  <si>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</si>
  <si>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</si>
  <si>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</si>
  <si>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</si>
  <si>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</si>
  <si>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</si>
  <si>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</si>
  <si>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</si>
  <si>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</si>
  <si>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</si>
  <si>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</si>
  <si>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</si>
  <si>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</si>
  <si>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</si>
  <si>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</si>
  <si>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</si>
  <si>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</si>
  <si>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</si>
  <si>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</si>
  <si>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</si>
  <si>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</si>
  <si>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</si>
  <si>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</si>
  <si>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</si>
  <si>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</si>
  <si>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</si>
  <si>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</si>
  <si>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</si>
  <si>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</si>
  <si>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</si>
  <si>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</si>
  <si>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</si>
  <si>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</si>
  <si>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</si>
  <si>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</si>
  <si>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</si>
  <si>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</si>
  <si>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</si>
  <si>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</si>
  <si>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</si>
  <si>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</si>
  <si>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</si>
  <si>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</si>
  <si>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</si>
  <si>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</si>
  <si>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</si>
  <si>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</si>
  <si>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</si>
  <si>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</si>
  <si>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</si>
  <si>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</si>
  <si>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</si>
  <si>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</si>
  <si>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</si>
  <si>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</si>
  <si>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</si>
  <si>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</si>
  <si>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</si>
  <si>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</si>
  <si>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</si>
  <si>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</si>
  <si>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</si>
  <si>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</si>
  <si>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</si>
  <si>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</si>
  <si>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</si>
  <si>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</si>
  <si>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</si>
  <si>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</si>
  <si>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</si>
  <si>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</si>
  <si>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</si>
  <si>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</si>
  <si>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</si>
  <si>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</si>
  <si>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</si>
  <si>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</si>
  <si>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</si>
  <si>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</si>
  <si>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</si>
  <si>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</si>
  <si>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</si>
  <si>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</si>
  <si>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</si>
  <si>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</si>
  <si>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</si>
  <si>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</si>
  <si>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</si>
  <si>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</si>
  <si>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</si>
  <si>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</si>
  <si>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</si>
  <si>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</si>
  <si>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</si>
  <si>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</si>
  <si>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</si>
  <si>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</si>
  <si>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</si>
  <si>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</si>
  <si>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</si>
  <si>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</si>
  <si>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</si>
  <si>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</si>
  <si>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</si>
  <si>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</si>
  <si>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</si>
  <si>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</si>
  <si>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</si>
  <si>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</si>
  <si>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</si>
  <si>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</si>
  <si>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</si>
  <si>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</si>
  <si>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</si>
  <si>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</si>
  <si>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</si>
  <si>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</si>
  <si>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</si>
  <si>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</si>
  <si>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</si>
  <si>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</si>
  <si>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</si>
  <si>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</si>
  <si>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</si>
  <si>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</si>
  <si>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</si>
  <si>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</si>
  <si>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</si>
  <si>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</si>
  <si>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</si>
  <si>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</si>
  <si>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</si>
  <si>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</si>
  <si>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</si>
  <si>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</si>
  <si>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</si>
  <si>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</si>
  <si>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</si>
  <si>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</si>
  <si>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</si>
  <si>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</si>
  <si>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</si>
  <si>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</si>
  <si>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</si>
  <si>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</si>
  <si>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</si>
  <si>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</si>
  <si>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</si>
  <si>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</si>
  <si>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</si>
  <si>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</si>
  <si>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</si>
  <si>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</si>
  <si>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</si>
  <si>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</si>
  <si>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</si>
  <si>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</si>
  <si>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</si>
  <si>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</si>
  <si>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</si>
  <si>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</si>
  <si>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</si>
  <si>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</si>
  <si>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</si>
  <si>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</si>
  <si>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</si>
  <si>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</si>
  <si>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</si>
  <si>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</si>
  <si>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</si>
  <si>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</si>
  <si>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</si>
  <si>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</si>
  <si>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</si>
  <si>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</si>
  <si>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</si>
  <si>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</si>
  <si>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</si>
  <si>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</si>
  <si>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</si>
  <si>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</si>
  <si>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</si>
  <si>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</si>
  <si>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</si>
  <si>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</si>
  <si>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</si>
  <si>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</si>
  <si>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</si>
  <si>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</si>
  <si>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</si>
  <si>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</si>
  <si>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</si>
  <si>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</si>
  <si>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</si>
  <si>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</si>
  <si>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</si>
  <si>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</si>
  <si>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</si>
  <si>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</si>
  <si>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</si>
  <si>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</si>
  <si>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</si>
  <si>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</si>
  <si>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</si>
  <si>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</si>
  <si>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</si>
  <si>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</si>
  <si>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</si>
  <si>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</si>
  <si>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</si>
  <si>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</si>
  <si>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</si>
  <si>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</si>
  <si>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</si>
  <si>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</si>
  <si>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</si>
  <si>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</si>
  <si>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</si>
  <si>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</si>
  <si>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</si>
  <si>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</si>
  <si>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</si>
  <si>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</si>
  <si>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</si>
  <si>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</si>
  <si>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</si>
  <si>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</si>
  <si>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</si>
  <si>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</si>
  <si>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</si>
  <si>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</si>
  <si>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</si>
  <si>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</si>
  <si>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</si>
  <si>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</si>
  <si>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</si>
  <si>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</si>
  <si>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</si>
  <si>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</si>
  <si>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</si>
  <si>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</si>
  <si>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</si>
  <si>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</si>
  <si>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</si>
  <si>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</si>
  <si>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</si>
  <si>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</si>
  <si>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</si>
  <si>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</si>
  <si>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</si>
  <si>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</si>
  <si>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</si>
  <si>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</si>
  <si>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</si>
  <si>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</si>
  <si>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</si>
  <si>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</si>
  <si>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</si>
  <si>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</si>
  <si>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</si>
  <si>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</si>
  <si>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</si>
  <si>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</si>
  <si>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</si>
  <si>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</si>
  <si>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</si>
  <si>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</si>
  <si>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</si>
  <si>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</si>
  <si>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</si>
  <si>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</si>
  <si>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</si>
  <si>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</si>
  <si>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</si>
  <si>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</si>
  <si>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</si>
  <si>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</si>
  <si>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</si>
  <si>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</si>
  <si>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</si>
  <si>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</si>
  <si>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</si>
  <si>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</si>
  <si>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</si>
  <si>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</si>
  <si>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</si>
  <si>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</si>
  <si>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</si>
  <si>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</si>
  <si>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</si>
  <si>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</si>
  <si>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</si>
  <si>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</si>
  <si>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</si>
  <si>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</si>
  <si>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</si>
  <si>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</si>
  <si>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</si>
  <si>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</si>
  <si>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</si>
  <si>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</si>
  <si>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</si>
  <si>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</si>
  <si>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</si>
  <si>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</si>
  <si>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</si>
  <si>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</si>
  <si>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</si>
  <si>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</si>
  <si>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</si>
  <si>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</si>
  <si>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</si>
  <si>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</si>
  <si>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</si>
  <si>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</si>
  <si>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</si>
  <si>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</si>
  <si>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</si>
  <si>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</si>
  <si>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</si>
  <si>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</si>
  <si>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</si>
  <si>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</si>
  <si>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</si>
  <si>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</si>
  <si>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</si>
  <si>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</si>
  <si>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</si>
  <si>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</si>
  <si>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</si>
  <si>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</si>
  <si>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</si>
  <si>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</si>
  <si>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</si>
  <si>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</si>
  <si>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</si>
  <si>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</si>
  <si>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</si>
  <si>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</si>
  <si>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</si>
  <si>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</si>
  <si>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</si>
  <si>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</si>
  <si>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</si>
  <si>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</si>
  <si>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</si>
  <si>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</si>
  <si>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</si>
  <si>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</si>
  <si>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</si>
  <si>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</si>
  <si>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</si>
  <si>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</si>
  <si>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</si>
  <si>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</si>
  <si>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</si>
  <si>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</si>
  <si>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</si>
  <si>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</si>
  <si>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</si>
  <si>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</si>
  <si>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</si>
  <si>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</si>
  <si>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</si>
  <si>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</si>
  <si>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</si>
  <si>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</si>
  <si>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</si>
  <si>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</si>
  <si>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</si>
  <si>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</si>
  <si>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</si>
  <si>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</si>
  <si>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</si>
  <si>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</si>
  <si>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</si>
  <si>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</si>
  <si>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</si>
  <si>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</si>
  <si>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</si>
  <si>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</si>
  <si>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</si>
  <si>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</si>
  <si>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</si>
  <si>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</si>
  <si>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</si>
  <si>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</si>
  <si>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</si>
  <si>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</si>
  <si>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</si>
  <si>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</si>
  <si>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</si>
  <si>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</si>
  <si>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</si>
  <si>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</si>
  <si>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</si>
  <si>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</si>
  <si>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</si>
  <si>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</si>
  <si>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</si>
  <si>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</si>
  <si>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</si>
  <si>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</si>
  <si>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</si>
  <si>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</si>
  <si>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</si>
  <si>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</si>
  <si>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</si>
  <si>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</si>
  <si>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</si>
  <si>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</si>
  <si>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</si>
  <si>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</si>
  <si>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</si>
  <si>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</si>
  <si>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</si>
  <si>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</si>
  <si>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</si>
  <si>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</si>
  <si>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</si>
  <si>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</si>
  <si>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</si>
  <si>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</si>
  <si>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</si>
  <si>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</si>
  <si>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</si>
  <si>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</si>
  <si>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</si>
  <si>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</si>
  <si>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</si>
  <si>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</si>
  <si>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</si>
  <si>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</si>
  <si>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</si>
  <si>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</si>
  <si>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</si>
  <si>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</si>
  <si>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</si>
  <si>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</si>
  <si>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</si>
  <si>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</si>
  <si>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</si>
  <si>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</si>
  <si>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</si>
  <si>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</si>
  <si>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</si>
  <si>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</si>
  <si>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</si>
  <si>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</si>
  <si>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</si>
  <si>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</si>
  <si>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</si>
  <si>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</si>
  <si>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</si>
  <si>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</si>
  <si>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</si>
  <si>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</si>
  <si>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</si>
  <si>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</si>
  <si>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</si>
  <si>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</si>
  <si>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</si>
  <si>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</si>
  <si>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</si>
  <si>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</si>
  <si>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</si>
  <si>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</si>
  <si>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</si>
  <si>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</si>
  <si>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</si>
  <si>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</si>
  <si>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</si>
  <si>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</si>
  <si>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</si>
  <si>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</si>
  <si>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</si>
  <si>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</si>
  <si>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</si>
  <si>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</si>
  <si>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</si>
  <si>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</si>
  <si>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</si>
  <si>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</si>
  <si>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</si>
  <si>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</si>
  <si>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</si>
  <si>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</si>
  <si>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</si>
  <si>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</si>
  <si>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</si>
  <si>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</si>
  <si>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</si>
  <si>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</si>
  <si>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</si>
  <si>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</si>
  <si>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</si>
  <si>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</si>
  <si>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</si>
  <si>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</si>
  <si>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</si>
  <si>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</si>
  <si>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</si>
  <si>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</si>
  <si>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</si>
  <si>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</si>
  <si>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</si>
  <si>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</si>
  <si>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</si>
  <si>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</si>
  <si>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</si>
  <si>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</si>
  <si>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</si>
  <si>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</si>
  <si>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</si>
  <si>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</si>
  <si>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</si>
  <si>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</si>
  <si>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</si>
  <si>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</si>
  <si>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</si>
  <si>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</si>
  <si>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</si>
  <si>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</si>
  <si>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</si>
  <si>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</si>
  <si>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</si>
  <si>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</si>
  <si>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</si>
  <si>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</si>
  <si>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</si>
  <si>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</si>
  <si>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</si>
  <si>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</si>
  <si>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</si>
  <si>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</si>
  <si>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</si>
  <si>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</si>
  <si>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</si>
  <si>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</si>
  <si>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</si>
  <si>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</si>
  <si>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</si>
  <si>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</si>
  <si>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</si>
  <si>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</si>
  <si>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</si>
  <si>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</si>
  <si>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</si>
  <si>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</si>
  <si>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</si>
  <si>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</si>
  <si>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</si>
  <si>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</si>
  <si>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</si>
  <si>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</si>
  <si>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</si>
  <si>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</si>
  <si>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</si>
  <si>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</si>
  <si>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</si>
  <si>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</si>
  <si>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</si>
  <si>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</si>
  <si>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</si>
  <si>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</si>
  <si>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</si>
  <si>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</si>
  <si>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</si>
  <si>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</si>
  <si>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</si>
  <si>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</si>
  <si>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</si>
  <si>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</si>
  <si>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</si>
  <si>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</si>
  <si>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</si>
  <si>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</si>
  <si>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</si>
  <si>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</si>
  <si>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</si>
  <si>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</si>
  <si>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</si>
  <si>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</si>
  <si>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</si>
  <si>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</si>
  <si>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</si>
  <si>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</si>
  <si>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</si>
  <si>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</si>
  <si>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</si>
  <si>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</si>
  <si>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</si>
  <si>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</si>
  <si>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</si>
  <si>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</si>
  <si>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</si>
  <si>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</si>
  <si>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</si>
  <si>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</si>
  <si>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</si>
  <si>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</si>
  <si>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</si>
  <si>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</si>
  <si>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</si>
  <si>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</si>
  <si>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</si>
  <si>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</si>
  <si>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</si>
  <si>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</si>
  <si>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</si>
  <si>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</si>
  <si>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</si>
  <si>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</si>
  <si>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</si>
  <si>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</si>
  <si>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</si>
  <si>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</si>
  <si>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</si>
  <si>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</si>
  <si>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</si>
  <si>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</si>
  <si>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</si>
  <si>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</si>
  <si>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</si>
  <si>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</si>
  <si>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</si>
  <si>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</si>
  <si>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</si>
  <si>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</si>
  <si>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</si>
  <si>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</si>
  <si>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</si>
  <si>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</si>
  <si>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</si>
  <si>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</si>
  <si>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</si>
  <si>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</si>
  <si>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</si>
  <si>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</si>
  <si>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</si>
  <si>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</si>
  <si>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</si>
  <si>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</si>
  <si>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</si>
  <si>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</si>
  <si>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</si>
  <si>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</si>
  <si>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</si>
  <si>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</si>
  <si>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</si>
  <si>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</si>
  <si>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</si>
  <si>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</si>
  <si>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</si>
  <si>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</si>
  <si>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</si>
  <si>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</si>
  <si>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</si>
  <si>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</si>
  <si>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</si>
  <si>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</si>
  <si>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</si>
  <si>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</si>
  <si>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</si>
  <si>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</si>
  <si>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</si>
  <si>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</si>
  <si>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</si>
  <si>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</si>
  <si>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</si>
  <si>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</si>
  <si>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</si>
  <si>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</si>
  <si>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</si>
  <si>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</si>
  <si>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</si>
  <si>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</si>
  <si>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</si>
  <si>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</si>
  <si>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</si>
  <si>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</si>
  <si>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</si>
  <si>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</si>
  <si>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</si>
  <si>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</si>
  <si>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</si>
  <si>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</si>
  <si>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</si>
  <si>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</si>
  <si>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</si>
  <si>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</si>
  <si>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</si>
  <si>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</si>
  <si>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</si>
  <si>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</si>
  <si>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</si>
  <si>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</si>
  <si>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</si>
  <si>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</si>
  <si>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</si>
  <si>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</si>
  <si>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</si>
  <si>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</si>
  <si>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</si>
  <si>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</si>
  <si>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</si>
  <si>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</si>
  <si>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</si>
  <si>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</si>
  <si>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</si>
  <si>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</si>
  <si>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</si>
  <si>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</si>
  <si>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</si>
  <si>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</si>
  <si>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</si>
  <si>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</si>
  <si>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</si>
  <si>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</si>
  <si>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</si>
  <si>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</si>
  <si>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</si>
  <si>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</si>
  <si>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</si>
  <si>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</si>
  <si>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</si>
  <si>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</si>
  <si>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</si>
  <si>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</si>
  <si>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</si>
  <si>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</si>
  <si>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</si>
  <si>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</si>
  <si>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</si>
  <si>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</si>
  <si>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</si>
  <si>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</si>
  <si>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</si>
  <si>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</si>
  <si>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</si>
  <si>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</si>
  <si>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</si>
  <si>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</si>
  <si>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</si>
  <si>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</si>
  <si>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</si>
  <si>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</si>
  <si>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</si>
  <si>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</si>
  <si>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</si>
  <si>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</si>
  <si>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</si>
  <si>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</si>
  <si>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</si>
  <si>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</si>
  <si>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</si>
  <si>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</si>
  <si>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</si>
  <si>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</si>
  <si>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</si>
  <si>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</si>
  <si>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</si>
  <si>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</si>
  <si>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</si>
  <si>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</si>
  <si>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</si>
  <si>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</si>
  <si>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</si>
  <si>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</si>
  <si>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</si>
  <si>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</si>
  <si>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</si>
  <si>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</si>
  <si>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</si>
  <si>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</si>
  <si>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</si>
  <si>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</si>
  <si>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</si>
  <si>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</si>
  <si>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</si>
  <si>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</si>
  <si>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</si>
  <si>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</si>
  <si>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</si>
  <si>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</si>
  <si>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</si>
  <si>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</si>
  <si>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</si>
  <si>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</si>
  <si>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</si>
  <si>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</si>
  <si>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</si>
  <si>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</si>
  <si>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</si>
  <si>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</si>
  <si>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</si>
  <si>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</si>
  <si>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</si>
  <si>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</si>
  <si>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</si>
  <si>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</si>
  <si>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</si>
  <si>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</si>
  <si>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</si>
  <si>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</si>
  <si>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</si>
  <si>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</si>
  <si>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</si>
  <si>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</si>
  <si>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</si>
  <si>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</si>
  <si>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</si>
  <si>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</si>
  <si>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</si>
  <si>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</si>
  <si>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</si>
  <si>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</si>
  <si>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</si>
  <si>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</si>
  <si>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</si>
  <si>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</si>
  <si>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</si>
  <si>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</si>
  <si>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</si>
  <si>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</si>
  <si>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</si>
  <si>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</si>
  <si>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</si>
  <si>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</si>
  <si>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</si>
  <si>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</si>
  <si>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</si>
  <si>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</si>
  <si>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</si>
  <si>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</si>
  <si>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</si>
  <si>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</si>
  <si>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</si>
  <si>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</si>
  <si>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</si>
  <si>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</si>
  <si>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</si>
  <si>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</si>
  <si>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</si>
  <si>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</si>
  <si>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</si>
  <si>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</si>
  <si>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</si>
  <si>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</si>
  <si>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</si>
  <si>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</si>
  <si>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</si>
  <si>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</si>
  <si>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</si>
  <si>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</si>
  <si>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</si>
  <si>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</si>
  <si>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</si>
  <si>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</si>
  <si>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</si>
  <si>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</si>
  <si>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</si>
  <si>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</si>
  <si>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</si>
  <si>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</si>
  <si>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</si>
  <si>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</si>
  <si>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</si>
  <si>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</si>
  <si>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</si>
  <si>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</si>
  <si>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</si>
  <si>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</si>
  <si>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</si>
  <si>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</si>
  <si>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</si>
  <si>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</si>
  <si>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</si>
  <si>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</si>
  <si>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</si>
  <si>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</si>
  <si>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</si>
  <si>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</si>
  <si>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</si>
  <si>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</si>
  <si>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</si>
  <si>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</si>
  <si>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</si>
  <si>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</si>
  <si>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</si>
  <si>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</si>
  <si>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</si>
  <si>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</si>
  <si>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</si>
  <si>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</si>
  <si>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</si>
  <si>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</si>
  <si>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</si>
  <si>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</si>
  <si>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</si>
  <si>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</si>
  <si>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</si>
  <si>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</si>
  <si>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</si>
  <si>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</si>
  <si>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</si>
  <si>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</si>
  <si>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</si>
  <si>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</si>
  <si>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</si>
  <si>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</si>
  <si>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</si>
  <si>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</si>
  <si>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</si>
  <si>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</si>
  <si>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</si>
  <si>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</si>
  <si>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</si>
  <si>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</si>
  <si>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</si>
  <si>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</si>
  <si>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</si>
  <si>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</si>
  <si>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</si>
  <si>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</si>
  <si>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</si>
  <si>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</si>
  <si>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</si>
  <si>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</si>
  <si>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</si>
  <si>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</si>
  <si>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</si>
  <si>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</si>
  <si>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</si>
  <si>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</si>
  <si>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</si>
  <si>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</si>
  <si>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</si>
  <si>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</si>
  <si>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</si>
  <si>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</si>
  <si>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</si>
  <si>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</si>
  <si>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</si>
  <si>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</si>
  <si>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</si>
  <si>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</si>
  <si>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</si>
  <si>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</si>
  <si>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</si>
  <si>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</si>
  <si>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</si>
  <si>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</si>
  <si>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</si>
  <si>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</si>
  <si>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</si>
  <si>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</si>
  <si>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</si>
  <si>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</si>
  <si>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</si>
  <si>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</si>
  <si>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</si>
  <si>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</si>
  <si>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</si>
  <si>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</si>
  <si>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</si>
  <si>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</si>
  <si>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</si>
  <si>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</si>
  <si>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</si>
  <si>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</si>
  <si>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</si>
  <si>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</si>
  <si>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</si>
  <si>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</si>
  <si>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</si>
  <si>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</si>
  <si>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</si>
  <si>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</si>
  <si>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</si>
  <si>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</si>
  <si>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</si>
  <si>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</si>
  <si>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</si>
  <si>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</si>
  <si>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</si>
  <si>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</si>
  <si>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</si>
  <si>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</si>
  <si>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</si>
  <si>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</si>
  <si>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</si>
  <si>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</si>
  <si>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</si>
  <si>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</si>
  <si>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</si>
  <si>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</si>
  <si>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</si>
  <si>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</si>
  <si>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</si>
  <si>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</si>
  <si>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</si>
  <si>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</si>
  <si>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</si>
  <si>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</si>
  <si>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</si>
  <si>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</si>
  <si>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</si>
  <si>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</si>
  <si>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</si>
  <si>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</si>
  <si>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</si>
  <si>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</si>
  <si>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</si>
  <si>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</si>
  <si>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</si>
  <si>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</si>
  <si>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</si>
  <si>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</si>
  <si>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</si>
  <si>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</si>
  <si>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</si>
  <si>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</si>
  <si>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</si>
  <si>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</si>
  <si>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</si>
  <si>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</si>
  <si>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</si>
  <si>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</si>
  <si>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</si>
  <si>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</si>
  <si>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</si>
  <si>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</si>
  <si>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</si>
  <si>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</si>
  <si>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</si>
  <si>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</si>
  <si>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</si>
  <si>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</si>
  <si>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</si>
  <si>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</si>
  <si>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</si>
  <si>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</si>
  <si>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</si>
  <si>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</si>
  <si>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</si>
  <si>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</si>
  <si>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</si>
  <si>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</si>
  <si>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</si>
  <si>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</si>
  <si>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</si>
  <si>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</si>
  <si>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</si>
  <si>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</si>
  <si>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</si>
  <si>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</si>
  <si>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</si>
  <si>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</si>
  <si>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</si>
  <si>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</si>
  <si>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</si>
  <si>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</si>
  <si>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</si>
  <si>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</si>
  <si>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</si>
  <si>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</si>
  <si>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</si>
  <si>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</si>
  <si>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</si>
  <si>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</si>
  <si>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</si>
  <si>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</si>
  <si>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</si>
  <si>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</si>
  <si>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</si>
  <si>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</si>
  <si>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</si>
  <si>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</si>
  <si>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</si>
  <si>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</si>
  <si>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</si>
  <si>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</si>
  <si>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</si>
  <si>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</si>
  <si>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</si>
  <si>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</si>
  <si>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</si>
  <si>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</si>
  <si>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</si>
  <si>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</si>
  <si>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</si>
  <si>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</si>
  <si>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</si>
  <si>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</si>
  <si>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</si>
  <si>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</si>
  <si>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</si>
  <si>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</si>
  <si>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</si>
  <si>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</si>
  <si>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</si>
  <si>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</si>
  <si>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</si>
  <si>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</si>
  <si>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</si>
  <si>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</si>
  <si>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</si>
  <si>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</si>
  <si>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</si>
  <si>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</si>
  <si>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</si>
  <si>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</si>
  <si>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</si>
  <si>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</si>
  <si>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</si>
  <si>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</si>
  <si>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</si>
  <si>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</si>
  <si>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</si>
  <si>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</si>
  <si>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</si>
  <si>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</si>
  <si>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</si>
  <si>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</si>
  <si>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</si>
  <si>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</si>
  <si>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</si>
  <si>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</si>
  <si>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</si>
  <si>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</si>
  <si>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</si>
  <si>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</si>
  <si>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</si>
  <si>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</si>
  <si>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</si>
  <si>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</si>
  <si>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</si>
  <si>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</si>
  <si>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</si>
  <si>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</si>
  <si>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</si>
  <si>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</si>
  <si>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</si>
  <si>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</si>
  <si>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</si>
  <si>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</si>
  <si>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</si>
  <si>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</si>
  <si>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</si>
  <si>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</si>
  <si>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</si>
  <si>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</si>
  <si>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</si>
  <si>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</si>
  <si>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</si>
  <si>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</si>
  <si>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</si>
  <si>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</si>
  <si>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</si>
  <si>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</si>
  <si>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</si>
  <si>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</si>
  <si>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</si>
  <si>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</si>
  <si>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</si>
  <si>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</si>
  <si>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</si>
  <si>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</si>
  <si>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</si>
  <si>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</si>
  <si>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</si>
  <si>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</si>
  <si>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</si>
  <si>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</si>
  <si>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</si>
  <si>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</si>
  <si>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</si>
  <si>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</si>
  <si>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</si>
  <si>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</si>
  <si>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</si>
  <si>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</si>
  <si>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</si>
  <si>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</si>
  <si>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</si>
  <si>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</si>
  <si>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</si>
  <si>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</si>
  <si>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</si>
  <si>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</si>
  <si>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</si>
  <si>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</si>
  <si>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</si>
  <si>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</si>
  <si>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</si>
  <si>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</si>
  <si>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</si>
  <si>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</si>
  <si>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</si>
  <si>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</si>
  <si>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</si>
  <si>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</si>
  <si>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</si>
  <si>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</si>
  <si>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</si>
  <si>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</si>
  <si>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</si>
  <si>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</si>
  <si>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</si>
  <si>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</si>
  <si>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</si>
  <si>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</si>
  <si>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</si>
  <si>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</si>
  <si>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</si>
  <si>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</si>
  <si>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</si>
  <si>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</si>
  <si>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</si>
  <si>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</si>
  <si>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</si>
  <si>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</si>
  <si>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</si>
  <si>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</si>
  <si>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</si>
  <si>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</si>
  <si>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</si>
  <si>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</si>
  <si>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</si>
  <si>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</si>
  <si>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</si>
  <si>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</si>
  <si>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</si>
  <si>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</si>
  <si>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</si>
  <si>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</si>
  <si>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</si>
  <si>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</si>
  <si>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</si>
  <si>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</si>
  <si>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</si>
  <si>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</si>
  <si>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</si>
  <si>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</si>
  <si>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</si>
  <si>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</si>
  <si>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</si>
  <si>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</si>
  <si>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</si>
  <si>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</si>
  <si>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</si>
  <si>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</si>
  <si>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</si>
  <si>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</si>
  <si>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</si>
  <si>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</si>
  <si>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</si>
  <si>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</si>
  <si>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</si>
  <si>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</si>
  <si>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</si>
  <si>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</si>
  <si>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</si>
  <si>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</si>
  <si>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</si>
  <si>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</si>
  <si>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</si>
  <si>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</si>
  <si>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</si>
  <si>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</si>
  <si>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</si>
  <si>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</si>
  <si>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</si>
  <si>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</si>
  <si>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</si>
  <si>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</si>
  <si>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</si>
  <si>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</si>
  <si>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</si>
  <si>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</si>
  <si>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</si>
  <si>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</si>
  <si>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</si>
  <si>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</si>
  <si>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</si>
  <si>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</si>
  <si>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</si>
  <si>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</si>
  <si>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</si>
  <si>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</si>
  <si>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</si>
  <si>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</si>
  <si>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</si>
  <si>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</si>
  <si>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</si>
  <si>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</si>
  <si>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</si>
  <si>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</si>
  <si>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</si>
  <si>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</si>
  <si>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</si>
  <si>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</si>
  <si>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</si>
  <si>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</si>
  <si>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</si>
  <si>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</si>
  <si>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</si>
  <si>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</si>
  <si>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</si>
  <si>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</si>
  <si>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</si>
  <si>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</si>
  <si>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</si>
  <si>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</si>
  <si>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</si>
  <si>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</si>
  <si>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</si>
  <si>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</si>
  <si>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</si>
  <si>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</si>
  <si>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</si>
  <si>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</si>
  <si>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</si>
  <si>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</si>
  <si>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</si>
  <si>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</si>
  <si>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</si>
  <si>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</si>
  <si>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</si>
  <si>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</si>
  <si>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</si>
  <si>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</si>
  <si>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</si>
  <si>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</si>
  <si>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</si>
  <si>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</si>
  <si>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</si>
  <si>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</si>
  <si>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</si>
  <si>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</si>
  <si>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</si>
  <si>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</si>
  <si>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</si>
  <si>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</si>
  <si>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</si>
  <si>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</si>
  <si>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</si>
  <si>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</si>
  <si>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</si>
  <si>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</si>
  <si>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</si>
  <si>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</si>
  <si>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</si>
  <si>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</si>
  <si>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</si>
  <si>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</si>
  <si>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</si>
  <si>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</si>
  <si>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</si>
  <si>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</si>
  <si>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</si>
  <si>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</si>
  <si>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</si>
  <si>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</si>
  <si>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</si>
  <si>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</si>
  <si>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</si>
  <si>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</si>
  <si>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</si>
  <si>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</si>
  <si>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</si>
  <si>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</si>
  <si>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</si>
  <si>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</si>
  <si>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</si>
  <si>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</si>
  <si>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</si>
  <si>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</si>
  <si>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</si>
  <si>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</si>
  <si>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</si>
  <si>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</si>
  <si>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</si>
  <si>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</si>
  <si>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</si>
  <si>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</si>
  <si>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</si>
  <si>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</si>
  <si>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</si>
  <si>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</si>
  <si>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</si>
  <si>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</si>
  <si>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</si>
  <si>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</si>
  <si>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</si>
  <si>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</si>
  <si>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</si>
  <si>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</si>
  <si>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</si>
  <si>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</si>
  <si>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</si>
  <si>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</si>
  <si>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</si>
  <si>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</si>
  <si>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</si>
  <si>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</si>
  <si>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</si>
  <si>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</si>
  <si>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</si>
  <si>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</si>
  <si>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</si>
  <si>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</si>
  <si>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</si>
  <si>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</si>
  <si>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</si>
  <si>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</si>
  <si>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</si>
  <si>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</si>
  <si>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</si>
  <si>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</si>
  <si>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</si>
  <si>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</si>
  <si>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</si>
  <si>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</si>
  <si>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</si>
  <si>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</si>
  <si>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</si>
  <si>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</si>
  <si>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</si>
  <si>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</si>
  <si>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</si>
  <si>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</si>
  <si>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</si>
  <si>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</si>
  <si>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</si>
  <si>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</si>
  <si>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</si>
  <si>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</si>
  <si>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</si>
  <si>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</si>
  <si>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</si>
  <si>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</si>
  <si>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</si>
  <si>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</si>
  <si>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</si>
  <si>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</si>
  <si>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</si>
  <si>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</si>
  <si>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</si>
  <si>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</si>
  <si>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</si>
  <si>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</si>
  <si>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</si>
  <si>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</si>
  <si>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</si>
  <si>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</si>
  <si>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</si>
  <si>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</si>
  <si>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</si>
  <si>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</si>
  <si>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</si>
  <si>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</si>
  <si>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</si>
  <si>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</si>
  <si>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</si>
  <si>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</si>
  <si>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</si>
  <si>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</si>
  <si>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</si>
  <si>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</si>
  <si>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</si>
  <si>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</si>
  <si>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</si>
  <si>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</si>
  <si>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</si>
  <si>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</si>
  <si>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</si>
  <si>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</si>
  <si>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</si>
  <si>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</si>
  <si>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</si>
  <si>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</si>
  <si>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</si>
  <si>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</si>
  <si>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</si>
  <si>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</si>
  <si>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</si>
  <si>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</si>
  <si>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</si>
  <si>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</si>
  <si>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</si>
  <si>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</si>
  <si>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</si>
  <si>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</si>
  <si>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</si>
  <si>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</si>
  <si>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</si>
  <si>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</si>
  <si>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</si>
  <si>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</si>
  <si>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</si>
  <si>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</si>
  <si>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</si>
  <si>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</si>
  <si>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</si>
  <si>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</si>
  <si>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</si>
  <si>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</si>
  <si>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</si>
  <si>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</si>
  <si>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</si>
  <si>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</si>
  <si>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</si>
  <si>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</si>
  <si>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</si>
  <si>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</si>
  <si>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</si>
  <si>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</si>
  <si>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</si>
  <si>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</si>
  <si>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</si>
  <si>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</si>
  <si>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</si>
  <si>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</si>
  <si>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</si>
  <si>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</si>
  <si>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</si>
  <si>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</si>
  <si>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</si>
  <si>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</si>
  <si>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</si>
  <si>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</si>
  <si>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</si>
  <si>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</si>
  <si>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</si>
  <si>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</si>
  <si>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</si>
  <si>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</si>
  <si>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</si>
  <si>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</si>
  <si>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</si>
  <si>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</si>
  <si>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</si>
  <si>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</si>
  <si>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</si>
  <si>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</si>
  <si>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</si>
  <si>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</si>
  <si>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</si>
  <si>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</si>
  <si>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</si>
  <si>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</si>
  <si>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</si>
  <si>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</si>
  <si>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</si>
  <si>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</si>
  <si>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</si>
  <si>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</si>
  <si>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</si>
  <si>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</si>
  <si>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</si>
  <si>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</si>
  <si>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</si>
  <si>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</si>
  <si>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</si>
  <si>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</si>
  <si>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</si>
  <si>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</si>
  <si>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</si>
  <si>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</si>
  <si>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</si>
  <si>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</si>
  <si>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</si>
  <si>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</si>
  <si>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</si>
  <si>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</si>
  <si>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</si>
  <si>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</si>
  <si>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</si>
  <si>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</si>
  <si>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</si>
  <si>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</si>
  <si>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</si>
  <si>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</si>
  <si>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</si>
  <si>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</si>
  <si>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</si>
  <si>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</si>
  <si>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</si>
  <si>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</si>
  <si>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</si>
  <si>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</si>
  <si>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</si>
  <si>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</si>
  <si>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</si>
  <si>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</si>
  <si>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</si>
  <si>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</si>
  <si>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</si>
  <si>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</si>
  <si>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</si>
  <si>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</si>
  <si>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</si>
  <si>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</si>
  <si>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</si>
  <si>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</si>
  <si>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</si>
  <si>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</si>
  <si>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</si>
  <si>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</si>
  <si>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</si>
  <si>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</si>
  <si>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</si>
  <si>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</si>
  <si>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</si>
  <si>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</si>
  <si>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</si>
  <si>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</si>
  <si>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</si>
  <si>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</si>
  <si>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</si>
  <si>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</si>
  <si>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</si>
  <si>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</si>
  <si>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</si>
  <si>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</si>
  <si>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</si>
  <si>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</si>
  <si>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</si>
  <si>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</si>
  <si>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</si>
  <si>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</si>
  <si>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</si>
  <si>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</si>
  <si>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</si>
  <si>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</si>
  <si>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</si>
  <si>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</si>
  <si>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</si>
  <si>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</si>
  <si>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</si>
  <si>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</si>
  <si>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</si>
  <si>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</si>
  <si>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</si>
  <si>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</si>
  <si>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</si>
  <si>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</si>
  <si>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</si>
  <si>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</si>
  <si>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</si>
  <si>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</si>
  <si>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</si>
  <si>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</si>
  <si>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</si>
  <si>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</si>
  <si>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</si>
  <si>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</si>
  <si>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</si>
  <si>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</si>
  <si>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</si>
  <si>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</si>
  <si>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</si>
  <si>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</si>
  <si>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</si>
  <si>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</si>
  <si>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</si>
  <si>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</si>
  <si>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</si>
  <si>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</si>
  <si>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</si>
  <si>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</si>
  <si>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</si>
  <si>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</si>
  <si>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</si>
  <si>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</si>
  <si>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</si>
  <si>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</si>
  <si>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</si>
  <si>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</si>
  <si>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</si>
  <si>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</si>
  <si>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</si>
  <si>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</si>
  <si>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</si>
  <si>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</si>
  <si>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</si>
  <si>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</si>
  <si>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</si>
  <si>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</si>
  <si>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</si>
  <si>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</si>
  <si>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</si>
  <si>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</si>
  <si>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</si>
  <si>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</si>
  <si>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</si>
  <si>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</si>
  <si>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</si>
  <si>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</si>
  <si>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</si>
  <si>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</si>
  <si>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</si>
  <si>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</si>
  <si>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</si>
  <si>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</si>
  <si>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</si>
  <si>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</si>
  <si>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</si>
  <si>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</si>
  <si>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</si>
  <si>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</si>
  <si>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</si>
  <si>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</si>
  <si>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</si>
  <si>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</si>
  <si>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</si>
  <si>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</si>
  <si>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</si>
  <si>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</si>
  <si>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</si>
  <si>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</si>
  <si>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</si>
  <si>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</si>
  <si>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</si>
  <si>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</si>
  <si>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</si>
  <si>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</si>
  <si>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</si>
  <si>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</si>
  <si>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</si>
  <si>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</si>
  <si>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</si>
  <si>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</si>
  <si>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</si>
  <si>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</si>
  <si>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</si>
  <si>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</si>
  <si>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</si>
  <si>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</si>
  <si>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</si>
  <si>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</si>
  <si>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</si>
  <si>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</si>
  <si>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</si>
  <si>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</si>
  <si>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</si>
  <si>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</si>
  <si>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</si>
  <si>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</si>
  <si>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</si>
  <si>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</si>
  <si>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</si>
  <si>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</si>
  <si>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</si>
  <si>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</si>
  <si>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</si>
  <si>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</si>
  <si>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</si>
  <si>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</si>
  <si>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</si>
  <si>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</si>
  <si>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</si>
  <si>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</si>
  <si>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</si>
  <si>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</si>
  <si>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</si>
  <si>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</si>
  <si>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</si>
  <si>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</si>
  <si>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</si>
  <si>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</si>
  <si>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</si>
  <si>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</si>
  <si>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</si>
  <si>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</si>
  <si>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</si>
  <si>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</si>
  <si>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</si>
  <si>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</si>
  <si>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</si>
  <si>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</si>
  <si>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</si>
  <si>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</si>
  <si>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</si>
  <si>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</si>
  <si>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</si>
  <si>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</si>
  <si>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</si>
  <si>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</si>
  <si>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</si>
  <si>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</si>
  <si>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</si>
  <si>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</si>
  <si>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</si>
  <si>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</si>
  <si>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</si>
  <si>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</si>
  <si>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</si>
  <si>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</si>
  <si>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</si>
  <si>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</si>
  <si>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</si>
  <si>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</si>
  <si>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</si>
  <si>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</si>
  <si>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</si>
  <si>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</si>
  <si>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</si>
  <si>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</si>
  <si>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</si>
  <si>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</si>
  <si>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</si>
  <si>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</si>
  <si>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</si>
  <si>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</si>
  <si>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</si>
  <si>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</si>
  <si>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</si>
  <si>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</si>
  <si>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</si>
  <si>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</si>
  <si>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</si>
  <si>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</si>
  <si>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</si>
  <si>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</si>
  <si>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</si>
  <si>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</si>
  <si>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</si>
  <si>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</si>
  <si>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</si>
  <si>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</si>
  <si>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</si>
  <si>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</si>
  <si>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</si>
  <si>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</si>
  <si>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</si>
  <si>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</si>
  <si>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</si>
  <si>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</si>
  <si>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</si>
  <si>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</si>
  <si>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</si>
  <si>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</si>
  <si>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</si>
  <si>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</si>
  <si>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</si>
  <si>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</si>
  <si>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</si>
  <si>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</si>
  <si>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</si>
  <si>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</si>
  <si>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</si>
  <si>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</si>
  <si>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</si>
  <si>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</si>
  <si>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</si>
  <si>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</si>
  <si>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</si>
  <si>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</si>
  <si>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</si>
  <si>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</si>
  <si>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</si>
  <si>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</si>
  <si>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</si>
  <si>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</si>
  <si>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</si>
  <si>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</si>
  <si>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</si>
  <si>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</si>
  <si>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</si>
  <si>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</si>
  <si>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</si>
  <si>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</si>
  <si>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</si>
  <si>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</si>
  <si>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</si>
  <si>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</si>
  <si>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</si>
  <si>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</si>
  <si>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</si>
  <si>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</si>
  <si>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</si>
  <si>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</si>
  <si>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</si>
  <si>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</si>
  <si>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</si>
  <si>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</si>
  <si>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</si>
  <si>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</si>
  <si>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</si>
  <si>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</si>
  <si>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</si>
  <si>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</si>
  <si>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</si>
  <si>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</si>
  <si>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</si>
  <si>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</si>
  <si>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</si>
  <si>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</si>
  <si>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</si>
  <si>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</si>
  <si>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</si>
  <si>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</si>
  <si>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</si>
  <si>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</si>
  <si>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</si>
  <si>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</si>
  <si>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</si>
  <si>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</si>
  <si>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</si>
  <si>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</si>
  <si>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</si>
  <si>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</si>
  <si>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</si>
  <si>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</si>
  <si>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</si>
  <si>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</si>
  <si>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</si>
  <si>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</si>
  <si>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</si>
  <si>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</si>
  <si>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</si>
  <si>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</si>
  <si>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</si>
  <si>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</si>
  <si>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</si>
  <si>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</si>
  <si>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</si>
  <si>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</si>
  <si>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</si>
  <si>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</si>
  <si>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</si>
  <si>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</si>
  <si>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</si>
  <si>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</si>
  <si>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</si>
  <si>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</si>
  <si>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</si>
  <si>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</si>
  <si>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</si>
  <si>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</si>
  <si>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</si>
  <si>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</si>
  <si>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</si>
  <si>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</si>
  <si>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</si>
  <si>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</si>
  <si>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</si>
  <si>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</si>
  <si>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</si>
  <si>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</si>
  <si>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</si>
  <si>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</si>
  <si>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</si>
  <si>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</si>
  <si>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</si>
  <si>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</si>
  <si>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</si>
  <si>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</si>
  <si>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</si>
  <si>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</si>
  <si>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</si>
  <si>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</si>
  <si>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</si>
  <si>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</si>
  <si>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</si>
  <si>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</si>
  <si>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</si>
  <si>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</si>
  <si>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</si>
  <si>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</si>
  <si>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</si>
  <si>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</si>
  <si>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</si>
  <si>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</si>
  <si>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</si>
  <si>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</si>
  <si>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</si>
  <si>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</si>
  <si>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</si>
  <si>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</si>
  <si>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</si>
  <si>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</si>
  <si>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</si>
  <si>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</si>
  <si>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</si>
  <si>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</si>
  <si>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</si>
  <si>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</si>
  <si>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</si>
  <si>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</si>
  <si>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</si>
  <si>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</si>
  <si>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</si>
  <si>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</si>
  <si>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</si>
  <si>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</si>
  <si>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</si>
  <si>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</si>
  <si>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</si>
  <si>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</si>
  <si>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</si>
  <si>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</si>
  <si>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</si>
  <si>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</si>
  <si>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</si>
  <si>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</si>
  <si>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</si>
  <si>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</si>
  <si>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</si>
  <si>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</si>
  <si>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</si>
  <si>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</si>
  <si>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</si>
  <si>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</si>
  <si>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</si>
  <si>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</si>
  <si>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</si>
  <si>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</si>
  <si>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</si>
  <si>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</si>
  <si>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</si>
  <si>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</si>
  <si>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</si>
  <si>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</si>
  <si>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</si>
  <si>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</si>
  <si>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</si>
  <si>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</si>
  <si>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</si>
  <si>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</si>
  <si>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</si>
  <si>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</si>
  <si>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</si>
  <si>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</si>
  <si>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</si>
  <si>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</si>
  <si>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</si>
  <si>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</si>
  <si>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</si>
  <si>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</si>
  <si>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</si>
  <si>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</si>
  <si>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</si>
  <si>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</si>
  <si>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</si>
  <si>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</si>
  <si>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</si>
  <si>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</si>
  <si>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</si>
  <si>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</si>
  <si>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</si>
  <si>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</si>
  <si>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</si>
  <si>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</si>
  <si>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</si>
  <si>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</si>
  <si>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</si>
  <si>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</si>
  <si>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</si>
  <si>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</si>
  <si>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</si>
  <si>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</si>
  <si>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</si>
  <si>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</si>
  <si>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</si>
  <si>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</si>
  <si>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</si>
  <si>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</si>
  <si>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</si>
  <si>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</si>
  <si>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</si>
  <si>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</si>
  <si>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</si>
  <si>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</si>
  <si>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</si>
  <si>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</si>
  <si>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</si>
  <si>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</si>
  <si>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</si>
  <si>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</si>
  <si>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</si>
  <si>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</si>
  <si>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</si>
  <si>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</si>
  <si>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</si>
  <si>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</si>
  <si>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</si>
  <si>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</si>
  <si>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</si>
  <si>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</si>
  <si>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</si>
  <si>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</si>
  <si>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</si>
  <si>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</si>
  <si>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</si>
  <si>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</si>
  <si>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</si>
  <si>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</si>
  <si>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</si>
  <si>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</si>
  <si>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</si>
  <si>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</si>
  <si>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</si>
  <si>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</si>
  <si>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</si>
  <si>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</si>
  <si>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</si>
  <si>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</si>
  <si>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</si>
  <si>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</si>
  <si>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</si>
  <si>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</si>
  <si>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</si>
  <si>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</si>
  <si>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</si>
  <si>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</si>
  <si>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</si>
  <si>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</si>
  <si>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</si>
  <si>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</si>
  <si>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</si>
  <si>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</si>
  <si>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</si>
  <si>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</si>
  <si>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</si>
  <si>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</si>
  <si>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</si>
  <si>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</si>
  <si>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</si>
  <si>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</si>
  <si>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</si>
  <si>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</si>
  <si>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</si>
  <si>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</si>
  <si>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</si>
  <si>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</si>
  <si>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</si>
  <si>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</si>
  <si>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</si>
  <si>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</si>
  <si>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</si>
  <si>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</si>
  <si>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</si>
  <si>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</si>
  <si>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</si>
  <si>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</si>
  <si>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</si>
  <si>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</si>
  <si>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</si>
  <si>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</si>
  <si>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</si>
  <si>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</si>
  <si>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</si>
  <si>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</si>
  <si>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</si>
  <si>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</si>
  <si>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</si>
  <si>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</si>
  <si>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</si>
  <si>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</si>
  <si>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</si>
  <si>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</si>
  <si>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</si>
  <si>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</si>
  <si>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</si>
  <si>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</si>
  <si>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</si>
  <si>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</si>
  <si>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</si>
  <si>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</si>
  <si>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</si>
  <si>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</si>
  <si>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</si>
  <si>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</si>
  <si>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</si>
  <si>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</si>
  <si>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</si>
  <si>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</si>
  <si>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</si>
  <si>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</si>
  <si>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</si>
  <si>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</si>
  <si>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</si>
  <si>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</si>
  <si>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</si>
  <si>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</si>
  <si>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</si>
  <si>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</si>
  <si>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</si>
  <si>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</si>
  <si>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</si>
  <si>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</si>
  <si>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</si>
  <si>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</si>
  <si>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</si>
  <si>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</si>
  <si>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</si>
  <si>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</si>
  <si>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</si>
  <si>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</si>
  <si>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</si>
  <si>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</si>
  <si>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</si>
  <si>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</si>
  <si>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</si>
  <si>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</si>
  <si>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</si>
  <si>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</si>
  <si>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</si>
  <si>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</si>
  <si>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</si>
  <si>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</si>
  <si>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</si>
  <si>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</si>
  <si>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</si>
  <si>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</si>
  <si>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</si>
  <si>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</si>
  <si>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</si>
  <si>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</si>
  <si>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</si>
  <si>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</si>
  <si>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</si>
  <si>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</si>
  <si>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</si>
  <si>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</si>
  <si>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</si>
  <si>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</si>
  <si>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</si>
  <si>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</si>
  <si>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</si>
  <si>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</si>
  <si>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</si>
  <si>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</si>
  <si>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</si>
  <si>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</si>
  <si>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</si>
  <si>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</si>
  <si>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</si>
  <si>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</si>
  <si>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</si>
  <si>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</si>
  <si>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</si>
  <si>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</si>
  <si>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</si>
  <si>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</si>
  <si>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</si>
  <si>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</si>
  <si>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</si>
  <si>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</si>
  <si>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</si>
  <si>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</si>
  <si>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</si>
  <si>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</si>
  <si>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</si>
  <si>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</si>
  <si>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</si>
  <si>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</si>
  <si>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</si>
  <si>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</si>
  <si>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</si>
  <si>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</si>
  <si>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</si>
  <si>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</si>
  <si>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</si>
  <si>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</si>
  <si>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</si>
  <si>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</si>
  <si>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</si>
  <si>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</si>
  <si>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</si>
  <si>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</si>
  <si>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</si>
  <si>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</si>
  <si>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</si>
  <si>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</si>
  <si>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</si>
  <si>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</si>
  <si>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</si>
  <si>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</si>
  <si>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</si>
  <si>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</si>
  <si>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</si>
  <si>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</si>
  <si>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</si>
  <si>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</si>
  <si>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site located in farm, route is closed and team trying to get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</si>
</sst>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269.322303819441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15.701320023144945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45932.270729745367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45932.270729745367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45932.270729745367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45932.270729745367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45932.270729745367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45932.270729745367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45932.270729745367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45932.270729745367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45932.270729745367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45932.270729745367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45932.270729745367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45932.270729745367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45932.270729745367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45932.270729745367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45932.270729745367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45932.270729745367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45932.270729745367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45932.270729745367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45932.270729745367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45932.270729745367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45932.270729745367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45932.270729745367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45932.270729745367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45932.270729745367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45932.270729745367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45932.270729745367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45932.270729745367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45932.270729745367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45932.270729745367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45932.270729745367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45932.270729745367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45932.270729745367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45932.270729745367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45932.270729745367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45932.270729745367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45932.270729745367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45932.270729745367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45932.270729745367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45932.270729745367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45932.270729745367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45932.270729745367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45932.270729745367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45932.270729745367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45932.270729745367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45932.270729745367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45932.270729745367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45932.270729745367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45932.270729745367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45932.270729745367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45932.270729745367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45932.270729745367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45932.270729745367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45932.270729745367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45932.270729745367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45932.270729745367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45932.270729745367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45932.270729745367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45932.270729745367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45932.270729745367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45932.270729745367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45932.270729745367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45932.270729745367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45932.270729745367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45932.270729745367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45932.270729745367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45932.270729745367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45932.270729745367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45932.270729745367</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18FF6461-4E6B-49CB-9DEC-5B6766690994}"/>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240.61894733795634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125.54364641203574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107.27089178240567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9.0451626157373539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0.10382002314145211</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45932.270729745367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45932.270729745367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45932.270729745367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45932.270729745367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45932.270729745367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45932.270729745367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45932.270729745367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45932.270729745367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45932.270729745367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45932.270729745367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45932.270729745367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45932.270729745367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45932.270729745367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45932.270729745367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45932.270729745367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45932.270729745367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45932.270729745367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45932.270729745367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45932.270729745367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45932.270729745367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45932.270729745367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45932.270729745367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45932.270729745367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45932.270729745367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45932.270729745367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45932.270729745367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45932.270729745367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45932.270729745367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45932.270729745367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45932.270729745367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45932.270729745367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45932.270729745367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45932.270729745367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45932.270729745367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45932.270729745367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45932.270729745367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45932.270729745367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45932.270729745367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45932.270729745367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45932.270729745367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45932.270729745367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45932.270729745367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45932.270729745367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45932.270729745367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45932.270729745367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45932.270729745367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45932.270729745367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45932.270729745367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45932.270729745367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45932.270729745367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45932.270729745367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45932.270729745367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45932.270729745367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45932.270729745367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45932.270729745367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45932.270729745367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45932.270729745367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45932.270729745367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45932.270729745367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45932.270729745367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45932.270729745367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45932.270729745367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45932.270729745367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45932.270729745367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45932.270729745367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45932.270729745367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45932.270729745367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45932.270729745367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45932.270729745367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45932.270729745367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45932.270729745367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45932.270729745367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45932.270729745367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45932.270729745367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45932.270729745367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45932.270729745367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45932.270729745367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45932.270729745367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45932.270729745367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45932.270729745367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45932.270729745367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45932.270729745367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45932.270729745367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45932.270729745367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45932.270729745367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45932.270729745367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45932.270729745367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45932.270729745367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45932.270729745367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45932.270729745367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45932.270729745367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45932.270729745367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45932.270729745367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45932.270729745367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45932.270729745367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45932.270729745367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45932.270729745367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45932.270729745367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45932.270729745367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45932.270729745367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45932.270729745367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45932.270729745367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45932.270729745367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45932.270729745367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45932.270729745367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45932.270729745367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45932.270729745367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45932.270729745367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45932.270729745367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45932.270729745367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45932.270729745367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45932.270729745367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45932.270729745367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45932.270729745367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45932.270729745367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45932.270729745367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45932.270729745367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45932.270729745367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45932.270729745367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45932.270729745367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45932.270729745367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45932.270729745367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45932.270729745367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45932.270729745367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45932.270729745367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45932.270729745367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45932.270729745367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45932.270729745367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45932.270729745367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45932.270729745367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45932.270729745367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45932.270729745367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45932.270729745367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45932.270729745367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45932.270729745367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45932.270729745367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45932.270729745367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45932.270729745367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45932.270729745367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45932.270729745367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45932.270729745367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45932.270729745367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45932.270729745367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45932.270729745367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45932.270729745367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45932.270729745367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45932.270729745367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45932.270729745367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45932.270729745367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45932.270729745367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45932.270729745367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45932.270729745367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45932.270729745367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45932.270729745367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45932.270729745367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45932.270729745367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45932.270729745367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45932.270729745367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45932.270729745367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45932.270729745367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45932.270729745367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45932.270729745367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45932.270729745367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45932.270729745367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45932.270729745367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45932.270729745367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45932.270729745367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45932.270729745367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45932.270729745367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45932.270729745367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45932.270729745367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45932.270729745367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45932.270729745367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45932.270729745367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45932.270729745367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45932.270729745367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45932.270729745367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45932.270729745367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45932.270729745367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45932.270729745367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45932.270729745367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45932.270729745367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45932.270729745367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45932.270729745367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45932.270729745367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45932.270729745367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45932.270729745367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45932.270729745367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45932.270729745367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45932.270729745367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45932.270729745367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45932.270729745367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45932.270729745367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45932.270729745367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45932.270729745367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45932.270729745367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45932.270729745367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45932.270729745367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45932.270729745367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45932.270729745367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45932.270729745367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45932.270729745367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45932.270729745367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45932.270729745367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45932.270729745367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45932.270729745367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45932.270729745367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45932.270729745367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45932.270729745367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45932.270729745367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45932.270729745367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45932.270729745367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45932.270729745367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45932.270729745367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45932.270729745367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45932.270729745367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45932.270729745367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45932.270729745367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45932.270729745367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45932.270729745367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45932.270729745367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45932.270729745367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45932.270729745367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45932.270729745367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45932.270729745367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45932.270729745367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45932.270729745367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45932.270729745367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45932.270729745367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45932.270729745367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45932.270729745367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45932.270729745367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45932.270729745367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45932.270729745367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45932.270729745367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45932.270729745367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45932.270729745367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45932.270729745367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45932.270729745367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45932.270729745367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45932.270729745367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45932.270729745367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45932.270729745367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45932.270729745367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45932.270729745367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45932.270729745367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45932.270729745367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45932.270729745367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45932.270729745367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45932.270729745367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45932.270729745367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45932.270729745367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45932.270729745367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45932.270729745367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45932.270729745367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45932.270729745367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45932.270729745367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45932.270729745367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45932.270729745367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45932.270729745367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45932.270729745367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45932.270729745367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45932.270729745367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45932.270729745367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45932.270729745367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45932.270729745367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45932.270729745367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45932.270729745367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45932.270729745367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45932.270729745367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45932.270729745367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45932.270729745367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45932.270729745367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45932.270729745367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45932.270729745367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45932.270729745367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45932.270729745367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45932.270729745367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45932.270729745367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45932.270729745367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45932.270729745367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45932.270729745367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45932.270729745367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45932.270729745367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45932.270729745367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45932.270729745367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45932.270729745367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45932.270729745367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45932.270729745367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45932.270729745367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45932.270729745367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45932.270729745367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45932.270729745367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45932.270729745367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45932.270729745367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45932.270729745367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45932.270729745367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45932.270729745367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45932.270729745367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45932.270729745367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45932.270729745367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45932.270729745367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45932.270729745367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45932.270729745367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45932.270729745367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45932.270729745367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45932.270729745367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45932.270729745367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45932.270729745367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45932.270729745367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45932.270729745367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45932.270729745367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45932.270729745367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45932.270729745367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45932.270729745367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45932.270729745367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45932.270729745367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45932.270729745367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45932.270729745367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45932.270729745367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45932.270729745367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45932.270729745367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45932.270729745367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45932.270729745367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45932.270729745367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45932.270729745367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45932.270729745367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45932.270729745367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45932.270729745367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45932.270729745367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45932.270729745367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45932.270729745367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45932.270729745367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45932.270729745367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45932.270729745367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45932.270729745367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45932.270729745367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45932.270729745367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45932.270729745367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45932.270729745367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45932.270729745367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45932.270729745367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45932.270729745367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45932.270729745367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45932.270729745367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45932.270729745367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45932.270729745367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45932.270729745367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45932.270729745367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45932.270729745367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45932.270729745367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45932.270729745367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45932.270729745367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45932.270729745367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45932.270729745367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45932.270729745367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45932.270729745367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45932.270729745367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45932.270729745367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45932.270729745367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45932.270729745367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45932.270729745367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45932.270729745367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45932.270729745367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45932.270729745367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45932.270729745367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45932.270729745367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45932.270729745367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45932.270729745367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45932.270729745367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45932.270729745367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45932.270729745367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45932.270729745367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45932.270729745367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45932.270729745367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45932.270729745367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45932.270729745367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45932.270729745367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45932.270729745367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45932.270729745367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45932.270729745367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45932.270729745367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45932.270729745367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45932.270729745367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45932.270729745367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45932.270729745367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45932.270729745367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45932.270729745367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45932.270729745367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45932.270729745367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45932.270729745367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45932.270729745367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45932.270729745367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45932.270729745367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45932.270729745367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45932.270729745367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45932.270729745367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45932.270729745367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45932.270729745367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45932.270729745367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45932.270729745367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45932.270729745367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45932.270729745367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45932.270729745367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45932.270729745367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45932.270729745367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45932.270729745367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45932.270729745367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45932.270729745367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45932.270729745367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45932.270729745367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45932.270729745367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45932.270729745367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45932.270729745367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45932.270729745367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45932.270729745367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45932.270729745367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45932.270729745367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45932.270729745367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45932.270729745367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45932.270729745367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45932.270729745367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45932.270729745367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45932.270729745367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45932.270729745367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45932.270729745367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45932.270729745367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45932.270729745367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45932.270729745367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45932.270729745367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45932.270729745367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45932.270729745367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45932.270729745367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45932.270729745367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45932.270729745367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45932.270729745367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45932.270729745367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45932.270729745367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45932.270729745367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45932.270729745367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45932.270729745367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45932.270729745367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45932.270729745367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45932.270729745367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45932.270729745367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45932.270729745367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45932.270729745367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45932.270729745367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45932.270729745367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45932.270729745367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45932.270729745367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45932.270729745367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45932.270729745367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45932.270729745367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45932.270729745367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45932.270729745367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45932.270729745367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45932.270729745367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45932.270729745367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45932.270729745367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45932.270729745367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45932.270729745367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45932.270729745367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45932.270729745367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45932.270729745367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45932.270729745367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45932.270729745367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45932.270729745367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45932.270729745367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45932.270729745367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45932.270729745367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45932.270729745367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45932.270729745367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45932.270729745367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45932.270729745367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45932.270729745367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45932.270729745367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45932.270729745367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45932.270729745367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45932.270729745367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45932.270729745367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45932.270729745367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45932.270729745367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45932.270729745367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45932.270729745367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45932.270729745367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45932.270729745367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45932.270729745367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45932.270729745367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45932.270729745367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45932.270729745367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45932.270729745367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45932.270729745367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45932.270729745367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45932.270729745367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45932.270729745367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45932.270729745367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45932.270729745367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45932.270729745367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45932.270729745367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45932.270729745367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45932.270729745367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45932.270729745367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45932.270729745367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45932.270729745367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45932.270729745367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45932.270729745367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45932.270729745367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45932.270729745367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45932.270729745367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45932.270729745367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45932.270729745367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45932.270729745367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45932.270729745367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45932.270729745367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45932.270729745367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45932.270729745367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45932.270729745367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45932.270729745367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45932.270729745367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45932.270729745367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45932.270729745367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45932.270729745367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45932.270729745367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45932.270729745367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45932.270729745367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45932.270729745367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45932.270729745367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45932.270729745367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45932.270729745367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45932.270729745367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45932.270729745367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45932.270729745367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45932.270729745367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45932.270729745367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45932.270729745367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45932.270729745367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45932.270729745367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45932.270729745367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45932.270729745367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45932.270729745367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45932.270729745367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45932.270729745367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45932.270729745367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45932.270729745367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45932.270729745367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45932.270729745367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45932.270729745367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45932.270729745367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45932.270729745367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45932.270729745367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45932.270729745367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45932.270729745367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45932.270729745367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45932.270729745367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45932.270729745367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45932.270729745367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45932.270729745367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45932.270729745367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45932.270729745367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45932.270729745367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45932.270729745367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45932.270729745367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45932.270729745367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45932.270729745367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45932.270729745367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45932.270729745367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45932.270729745367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45932.270729745367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45932.270729745367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45932.270729745367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45932.270729745367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45932.270729745367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45932.270729745367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45932.270729745367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45932.270729745367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45932.270729745367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45932.270729745367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45932.270729745367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45932.270729745367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45932.270729745367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45932.270729745367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45932.270729745367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45932.270729745367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45932.270729745367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45932.270729745367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45932.270729745367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45932.270729745367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45932.270729745367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45932.270729745367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45932.270729745367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45932.270729745367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45932.270729745367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45932.270729745367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45932.270729745367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45932.270729745367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45932.270729745367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45932.270729745367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45932.270729745367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45932.270729745367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45932.270729745367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45932.270729745367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45932.270729745367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45932.270729745367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45932.270729745367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45932.270729745367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45932.270729745367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45932.270729745367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45932.270729745367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45932.270729745367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45932.270729745367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45932.270729745367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45932.270729745367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45932.270729745367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45932.270729745367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45932.270729745367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45932.270729745367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45932.270729745367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45932.270729745367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45932.270729745367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45932.270729745367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45932.270729745367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45932.270729745367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45932.270729745367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45932.270729745367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45932.270729745367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45932.270729745367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45932.270729745367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45932.270729745367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45932.270729745367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45932.270729745367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45932.270729745367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45932.270729745367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45932.270729745367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45932.270729745367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45932.270729745367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45932.270729745367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45932.270729745367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45932.270729745367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45932.270729745367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45932.270729745367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45932.270729745367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45932.270729745367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45932.270729745367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45932.270729745367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45932.270729745367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45932.270729745367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45932.270729745367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45932.270729745367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45932.270729745367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45932.270729745367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45932.270729745367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45932.270729745367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45932.270729745367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45932.270729745367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45932.270729745367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45932.270729745367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45932.270729745367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45932.270729745367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45932.270729745367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45932.270729745367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45932.270729745367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45932.270729745367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45932.270729745367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45932.270729745367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45932.270729745367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45932.270729745367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45932.270729745367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45932.270729745367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45932.270729745367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45932.270729745367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45932.270729745367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45932.270729745367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45932.270729745367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45932.270729745367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45932.270729745367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45932.270729745367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45932.270729745367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45932.270729745367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45932.270729745367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45932.270729745367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45932.270729745367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45932.270729745367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45932.270729745367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45932.270729745367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45932.270729745367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45932.270729745367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45932.270729745367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45932.270729745367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45932.270729745367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45932.270729745367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45932.270729745367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45932.270729745367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45932.270729745367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45932.270729745367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45932.270729745367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45932.270729745367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45932.270729745367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45932.270729745367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45932.270729745367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45932.270729745367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45932.270729745367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45932.270729745367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45932.270729745367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45932.270729745367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45932.270729745367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45932.270729745367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45932.270729745367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45932.270729745367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45932.270729745367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45932.270729745367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45932.270729745367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45932.270729745367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45932.270729745367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45932.270729745367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45932.270729745367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45932.270729745367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45932.270729745367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45932.270729745367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45932.270729745367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45932.270729745367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45932.270729745367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45932.270729745367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45932.270729745367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45932.270729745367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45932.270729745367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45932.270729745367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45932.270729745367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45932.270729745367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45932.270729745367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45932.270729745367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45932.270729745367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45932.270729745367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45932.270729745367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45932.270729745367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45932.270729745367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45932.270729745367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45932.270729745367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45932.270729745367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45932.270729745367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45932.270729745367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45932.270729745367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45932.270729745367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45932.270729745367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45932.270729745367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45932.270729745367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45932.270729745367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45932.270729745367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45932.270729745367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45932.270729745367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45932.270729745367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45932.270729745367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45932.270729745367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45932.270729745367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45932.270729745367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45932.270729745367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45932.270729745367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45932.270729745367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45932.270729745367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45932.270729745367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45932.270729745367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45932.270729745367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45932.270729745367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45932.270729745367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45932.270729745367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45932.270729745367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45932.270729745367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45932.270729745367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45932.270729745367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45932.270729745367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45932.270729745367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45932.270729745367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45932.270729745367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45932.270729745367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45932.270729745367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45932.270729745367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45932.270729745367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45932.270729745367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45932.270729745367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45932.270729745367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45932.270729745367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45932.270729745367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45932.270729745367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45932.270729745367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45932.270729745367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45932.270729745367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45932.270729745367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45932.270729745367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45932.270729745367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45932.270729745367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45932.270729745367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45932.270729745367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45932.270729745367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45932.270729745367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45932.270729745367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45932.270729745367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45932.270729745367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45932.270729745367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45932.270729745367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45932.270729745367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45932.270729745367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45932.270729745367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45932.270729745367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45932.270729745367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45932.270729745367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45932.270729745367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45932.270729745367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45932.270729745367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45932.270729745367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45932.270729745367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45932.270729745367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45932.270729745367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45932.270729745367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45932.270729745367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45932.270729745367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45932.270729745367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45932.270729745367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45932.270729745367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45932.270729745367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45932.270729745367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45932.270729745367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45932.270729745367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45932.270729745367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45932.270729745367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45932.270729745367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45932.270729745367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45932.270729745367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45932.270729745367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45932.270729745367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45932.270729745367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45932.270729745367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45932.270729745367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45932.270729745367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45932.270729745367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45932.270729745367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45932.270729745367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45932.270729745367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45932.270729745367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45932.270729745367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45932.270729745367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45932.270729745367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45932.270729745367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45932.270729745367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45932.270729745367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45932.270729745367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45932.270729745367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45932.270729745367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45932.270729745367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45932.270729745367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45932.270729745367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45932.270729745367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45932.270729745367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45932.270729745367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45932.270729745367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45932.270729745367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45932.270729745367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45932.270729745367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45932.270729745367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45932.270729745367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45932.270729745367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45932.270729745367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45932.270729745367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45932.270729745367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45932.270729745367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45932.270729745367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45932.270729745367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45932.270729745367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45932.270729745367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45932.270729745367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45932.270729745367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45932.270729745367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45932.270729745367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45932.270729745367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45932.270729745367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45932.270729745367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45932.270729745367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45932.270729745367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45932.270729745367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45932.270729745367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45932.270729745367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45932.270729745367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45932.270729745367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45932.270729745367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45932.270729745367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45932.270729745367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45932.270729745367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45932.270729745367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45932.270729745367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45932.270729745367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45932.270729745367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45932.270729745367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45932.270729745367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45932.270729745367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45932.270729745367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45932.270729745367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45932.270729745367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45932.270729745367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45932.270729745367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45932.270729745367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45932.270729745367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45932.270729745367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45932.270729745367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45932.270729745367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45932.270729745367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45932.270729745367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45932.270729745367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45932.270729745367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45932.270729745367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45932.270729745367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45932.270729745367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45932.270729745367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45932.270729745367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45932.270729745367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45932.270729745367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45932.270729745367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45932.270729745367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45932.270729745367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45932.270729745367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45932.270729745367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45932.270729745367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45932.270729745367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45932.270729745367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45932.270729745367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45932.270729745367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45932.270729745367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45932.270729745367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45932.270729745367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45932.270729745367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45932.270729745367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45932.270729745367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45932.270729745367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45932.270729745367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45932.270729745367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45932.270729745367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45932.270729745367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45932.270729745367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45932.270729745367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45932.270729745367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45932.270729745367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45932.270729745367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45932.270729745367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45932.270729745367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45932.270729745367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45932.270729745367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45932.270729745367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45932.270729745367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45932.270729745367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45932.270729745367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45932.270729745367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45932.270729745367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45932.270729745367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45932.270729745367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45932.270729745367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45932.270729745367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45932.270729745367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45932.270729745367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45932.270729745367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45932.270729745367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45932.270729745367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45932.270729745367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45932.270729745367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45932.270729745367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45932.270729745367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45932.270729745367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45932.270729745367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45932.270729745367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45932.270729745367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45932.270729745367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45932.270729745367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45932.270729745367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45932.270729745367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45932.270729745367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45932.270729745367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45932.270729745367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45932.270729745367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45932.270729745367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45932.270729745367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45932.270729745367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45932.270729745367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45932.270729745367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45932.270729745367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45932.270729745367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45932.270729745367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45932.270729745367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45932.270729745367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45932.270729745367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45932.270729745367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45932.270729745367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45932.270729745367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45932.270729745367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45932.270729745367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45932.270729745367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45932.270729745367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45932.270729745367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45932.270729745367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45932.270729745367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45932.270729745367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45932.270729745367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45932.270729745367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45932.270729745367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45932.270729745367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45932.270729745367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45932.270729745367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45932.270729745367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45932.270729745367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45932.270729745367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45932.270729745367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45932.270729745367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45932.270729745367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45932.270729745367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45932.270729745367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45932.270729745367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45932.270729745367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45932.270729745367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45932.270729745367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45932.270729745367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45932.270729745367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45932.270729745367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45932.270729745367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45932.270729745367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45932.270729745367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45932.270729745367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45932.270729745367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45932.270729745367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45932.270729745367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45932.270729745367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45932.270729745367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45932.270729745367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45932.270729745367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45932.270729745367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45932.270729745367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45932.270729745367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45932.270729745367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45932.270729745367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45932.270729745367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45932.270729745367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45932.270729745367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45932.270729745367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45932.270729745367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45932.270729745367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45932.270729745367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45932.270729745367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45932.270729745367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45932.270729745367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45932.270729745367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45932.270729745367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45932.270729745367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45932.270729745367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45932.270729745367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45932.270729745367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45932.270729745367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45932.270729745367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45932.270729745367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45932.270729745367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45932.270729745367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45932.270729745367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45932.270729745367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45932.270729745367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45932.270729745367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45932.270729745367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45932.270729745367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45932.270729745367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45932.270729745367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45932.270729745367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45932.270729745367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45932.270729745367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45932.270729745367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45932.270729745367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45932.270729745367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45932.270729745367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45932.270729745367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45932.270729745367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45932.270729745367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45932.270729745367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45932.270729745367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45932.270729745367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45932.270729745367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45932.270729745367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45932.270729745367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45932.270729745367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45932.270729745367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45932.270729745367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45932.270729745367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45932.270729745367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45932.270729745367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45932.270729745367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45932.270729745367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45932.270729745367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45932.270729745367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45932.270729745367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45932.270729745367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45932.270729745367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45932.270729745367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45932.270729745367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45932.270729745367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45932.270729745367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45932.270729745367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45932.270729745367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45932.270729745367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45932.270729745367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45932.270729745367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45932.270729745367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45932.270729745367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45932.270729745367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45932.270729745367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45932.270729745367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45932.270729745367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45932.270729745367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45932.270729745367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45932.270729745367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45932.270729745367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45932.270729745367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45932.270729745367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45932.270729745367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45932.270729745367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45932.270729745367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45932.270729745367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45932.270729745367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45932.270729745367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45932.270729745367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45932.270729745367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45932.270729745367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45932.270729745367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45932.270729745367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45932.270729745367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45932.270729745367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45932.270729745367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45932.270729745367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45932.270729745367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45932.270729745367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45932.270729745367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45932.270729745367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45932.270729745367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45932.270729745367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45932.270729745367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45932.270729745367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45932.270729745367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45932.270729745367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45932.270729745367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45932.270729745367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45932.270729745367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45932.270729745367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45932.270729745367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45932.270729745367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45932.270729745367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45932.270729745367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45932.270729745367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45932.270729745367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45932.270729745367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45932.270729745367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45932.270729745367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45932.270729745367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45932.270729745367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45932.270729745367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45932.270729745367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45932.270729745367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45932.270729745367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45932.270729745367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45932.270729745367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45932.270729745367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45932.270729745367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45932.270729745367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45932.270729745367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45932.270729745367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45932.270729745367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45932.270729745367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45932.270729745367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45932.270729745367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45932.270729745367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45932.270729745367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45932.270729745367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45932.270729745367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45932.270729745367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45932.270729745367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45932.270729745367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45932.270729745367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45932.270729745367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45932.270729745367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45932.270729745367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45932.270729745367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45932.270729745367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45932.270729745367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45932.270729745367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45932.270729745367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45932.270729745367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45932.270729745367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45932.270729745367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45932.270729745367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45932.270729745367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45932.270729745367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45932.270729745367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45932.270729745367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45932.270729745367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45932.270729745367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45932.270729745367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45932.270729745367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45932.270729745367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45932.270729745367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45932.270729745367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45932.270729745367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45932.270729745367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45932.270729745367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45932.270729745367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45932.270729745367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45932.270729745367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45932.270729745367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45932.270729745367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45932.270729745367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45932.270729745367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45932.270729745367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45932.270729745367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45932.270729745367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45932.270729745367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45932.270729745367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45932.270729745367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45932.270729745367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45932.270729745367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45932.270729745367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45932.270729745367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45932.270729745367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45932.270729745367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45932.270729745367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45932.270729745367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45932.270729745367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45932.270729745367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45932.270729745367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45932.270729745367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45932.270729745367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45932.270729745367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45932.270729745367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45932.270729745367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45932.270729745367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45932.270729745367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45932.270729745367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45932.270729745367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45932.270729745367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45932.270729745367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45932.270729745367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45932.270729745367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45932.270729745367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45932.270729745367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45932.270729745367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45932.270729745367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45932.270729745367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45932.270729745367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45932.270729745367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45932.270729745367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45932.270729745367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45932.270729745367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45932.270729745367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45932.270729745367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45932.270729745367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45932.270729745367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45932.270729745367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45932.270729745367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45932.270729745367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45932.270729745367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45932.270729745367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45932.270729745367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45932.270729745367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45932.270729745367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45932.270729745367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45932.270729745367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45932.270729745367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45932.270729745367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45932.270729745367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45932.270729745367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45932.270729745367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45932.270729745367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45932.270729745367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45932.270729745367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45932.270729745367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45932.270729745367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45932.270729745367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45932.270729745367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45932.270729745367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45932.270729745367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45932.270729745367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45932.270729745367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45932.270729745367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45932.270729745367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45932.270729745367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45932.270729745367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45932.270729745367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45932.270729745367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45932.270729745367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45932.270729745367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45932.270729745367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45932.270729745367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45932.270729745367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45932.270729745367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45932.270729745367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45932.270729745367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45932.270729745367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45932.270729745367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45932.270729745367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45932.270729745367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45932.270729745367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45932.270729745367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45932.270729745367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45932.270729745367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45932.270729745367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45932.270729745367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45932.270729745367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45932.270729745367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45932.270729745367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45932.270729745367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45932.270729745367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45932.270729745367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45932.270729745367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45932.270729745367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45932.270729745367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45932.270729745367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45932.270729745367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45932.270729745367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45932.270729745367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45932.270729745367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45932.270729745367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45932.270729745367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45932.270729745367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45932.270729745367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45932.270729745367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45932.270729745367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45932.270729745367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45932.270729745367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45932.270729745367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45932.270729745367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45932.270729745367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45932.270729745367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45932.270729745367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45932.270729745367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45932.270729745367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45932.270729745367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45932.270729745367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45932.270729745367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45932.270729745367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45932.270729745367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45932.270729745367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45932.270729745367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45932.270729745367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45932.270729745367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45932.270729745367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45932.270729745367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45932.270729745367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45932.270729745367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45932.270729745367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45932.270729745367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45932.270729745367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45932.270729745367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45932.270729745367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45932.270729745367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45932.270729745367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45932.270729745367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45932.270729745367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45932.270729745367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45932.270729745367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45932.270729745367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45932.270729745367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45932.270729745367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45932.270729745367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45932.270729745367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45932.270729745367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45932.270729745367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45932.270729745367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45932.270729745367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45932.270729745367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45932.270729745367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45932.270729745367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45932.270729745367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45932.270729745367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45932.270729745367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45932.270729745367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45932.270729745367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45932.270729745367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45932.270729745367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45932.270729745367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45932.270729745367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45932.270729745367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45932.270729745367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45932.270729745367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45932.270729745367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45932.270729745367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45932.270729745367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45932.270729745367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45932.270729745367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45932.270729745367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45932.270729745367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45932.270729745367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45932.270729745367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45932.270729745367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45932.270729745367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45932.270729745367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45932.270729745367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45932.270729745367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45932.270729745367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45932.270729745367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45932.270729745367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45932.270729745367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45932.270729745367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45932.270729745367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45932.270729745367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45932.270729745367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45932.270729745367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45932.270729745367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45932.270729745367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45932.270729745367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45932.270729745367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45932.270729745367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45932.270729745367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45932.270729745367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45932.270729745367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45932.270729745367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45932.270729745367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45932.270729745367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45932.270729745367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45932.270729745367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45932.270729745367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45932.270729745367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45932.270729745367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45932.270729745367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45932.270729745367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45932.270729745367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45932.270729745367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45932.270729745367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45932.270729745367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45932.270729745367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45932.270729745367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45932.270729745367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45932.270729745367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45932.270729745367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45932.270729745367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45932.270729745367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45932.270729745367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45932.270729745367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45932.270729745367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45932.270729745367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45932.270729745367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45932.270729745367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45932.270729745367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45932.270729745367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45932.270729745367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45932.270729745367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45932.270729745367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45932.270729745367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45932.270729745367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45932.270729745367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45932.270729745367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45932.270729745367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45932.270729745367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45932.270729745367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45932.270729745367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45932.270729745367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45932.270729745367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45932.270729745367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45932.270729745367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45932.270729745367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45932.270729745367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45932.270729745367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45932.270729745367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45932.270729745367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45932.270729745367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45932.270729745367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45932.270729745367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45932.270729745367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45932.270729745367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45932.270729745367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45932.270729745367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45932.270729745367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45932.270729745367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45932.270729745367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45932.270729745367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45932.270729745367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45932.270729745367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45932.270729745367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45932.270729745367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45932.270729745367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45932.270729745367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45932.270729745367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45932.270729745367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45932.270729745367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45932.270729745367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45932.270729745367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45932.270729745367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45932.270729745367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45932.270729745367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45932.270729745367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45932.270729745367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45932.270729745367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45932.270729745367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45932.270729745367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45932.270729745367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45932.270729745367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45932.270729745367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45932.270729745367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45932.270729745367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45932.270729745367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45932.270729745367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45932.270729745367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45932.270729745367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45932.270729745367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45932.270729745367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45932.270729745367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45932.270729745367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45932.270729745367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45932.270729745367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45932.270729745367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45932.270729745367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45932.270729745367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45932.270729745367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45932.270729745367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45932.270729745367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45932.270729745367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45932.270729745367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45932.270729745367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45932.270729745367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45932.270729745367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45932.270729745367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45932.270729745367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45932.270729745367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45932.270729745367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45932.270729745367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45932.270729745367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45932.270729745367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45932.270729745367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45932.270729745367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45932.270729745367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45932.270729745367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45932.270729745367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45932.270729745367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45932.270729745367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45932.270729745367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45932.270729745367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45932.270729745367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45932.270729745367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45932.270729745367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45932.270729745367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45932.270729745367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45932.270729745367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45932.270729745367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45932.270729745367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45932.270729745367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45932.270729745367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45932.270729745367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45932.270729745367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45932.270729745367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45932.270729745367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45932.270729745367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45932.270729745367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45932.270729745367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45932.270729745367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45932.270729745367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45932.270729745367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45932.270729745367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45932.270729745367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45932.270729745367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45932.270729745367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45932.270729745367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45932.270729745367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45932.270729745367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45932.270729745367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45932.270729745367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45932.270729745367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45932.270729745367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45932.270729745367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45932.270729745367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45932.270729745367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45932.270729745367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45932.270729745367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45932.270729745367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45932.270729745367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45932.270729745367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45932.270729745367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45932.270729745367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45932.270729745367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45932.270729745367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45932.270729745367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45932.270729745367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45932.270729745367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45932.270729745367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45932.270729745367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45932.270729745367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45932.270729745367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45932.270729745367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228.79001215277094</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1.3804519675904885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0.32848437499342253</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45932.270729745367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45932.270729745367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45932.270729745367</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45932.270729745367</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45932.270729745367</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45932.270729745367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45932.270729745367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45932.270729745367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45932.270729745367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45932.270729745367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45932.270729745367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45932.270729745367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45932.270729745367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45932.270729745367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45932.270729745367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45932.270729745367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45932.270729745367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45932.270729745367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45932.270729745367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45932.270729745367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45932.270729745367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45932.270729745367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45932.270729745367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45932.270729745367</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14" sqref="D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40.438669560178823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6.081852430550498</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45932.270729745367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45932.270729745367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45932.270729745367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45932.270729745367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45932.270729745367</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45932.270729745367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45932.270729745367</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45932.270729745367</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45932.270729745367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45932.270729745367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45932.270729745367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45932.270729745367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45932.270729745367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45932.270729745367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45932.270729745367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45932.270729745367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45932.270729745367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45932.270729745367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45932.270729745367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45932.270729745367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45932.270729745367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45932.270729745367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45932.270729745367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45932.270729745367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45932.270729745367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45932.270729745367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45932.270729745367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45932.270729745367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45932.270729745367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45932.270729745367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45932.270729745367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45932.270729745367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45932.270729745367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45932.270729745367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45932.270729745367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45932.270729745367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45932.270729745367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45932.270729745367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45932.270729745367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45932.270729745367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45932.270729745367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45932.270729745367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45932.270729745367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45932.270729745367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45932.270729745367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45932.270729745367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45932.270729745367</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45932.270729745367</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45932.270729745367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45932.270729745367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45932.270729745367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45932.270729745367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45932.270729745367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45932.270729745367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45932.270729745367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45932.270729745367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45932.270729745367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45932.270729745367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45932.270729745367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45932.270729745367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45932.270729745367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45932.270729745367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45932.270729745367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45932.270729745367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45932.270729745367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45932.270729745367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45932.270729745367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45932.270729745367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45932.270729745367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45932.270729745367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45932.270729745367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45932.270729745367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45932.270729745367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45932.270729745367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45932.270729745367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45932.270729745367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45932.270729745367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45932.270729745367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45932.270729745367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45932.270729745367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45932.270729745367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45932.270729745367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45932.270729745367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45932.270729745367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45932.270729745367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45932.270729745367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45932.270729745367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45932.270729745367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45932.270729745367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45932.270729745367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45932.270729745367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45932.270729745367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45932.270729745367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45932.270729745367</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45932.270729745367</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45932.270729745367</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45932.270729745367</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45932.270729745367</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45932.270729745367</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45932.270729745367</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45932.270729745367</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45932.270729745367</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45932.270729745367</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45932.270729745367</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45932.270729745367</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45932.270729745367</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45932.270729745367</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45932.270729745367</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45932.270729745367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45932.270729745367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45932.270729745367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45932.270729745367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45932.270729745367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45932.270729745367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45932.270729745367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45932.270729745367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45932.270729745367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45932.270729745367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45932.270729745367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45932.270729745367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45932.270729745367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45932.270729745367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45932.270729745367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45932.270729745367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45932.270729745367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45932.270729745367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45932.270729745367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45932.270729745367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45932.270729745367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45932.270729745367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45932.270729745367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45932.270729745367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45932.270729745367</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45932.270729745367</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45932.270729745367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45932.270729745367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45932.270729745367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45932.270729745367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45932.270729745367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45932.270729745367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45932.270729745367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45932.270729745367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45932.270729745367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45932.270729745367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45932.270729745367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45932.270729745367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45932.270729745367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45932.270729745367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45932.270729745367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45932.270729745367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45932.270729745367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45932.270729745367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45932.270729745367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45932.270729745367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45932.270729745367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45932.270729745367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45932.270729745367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45932.270729745367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45932.270729745367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45932.270729745367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45932.270729745367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45932.270729745367</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45932.270729745367</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45932.270729745367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45932.270729745367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45932.270729745367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45932.270729745367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45932.270729745367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45932.270729745367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45932.270729745367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45932.270729745367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45932.270729745367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45932.270729745367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45932.270729745367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45932.270729745367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45932.270729745367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45932.270729745367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45932.270729745367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45932.270729745367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45932.270729745367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45932.270729745367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45932.270729745367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45932.270729745367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45932.270729745367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45932.270729745367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45932.270729745367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45932.270729745367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45932.270729745367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45932.270729745367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45932.270729745367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45932.270729745367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45932.270729745367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45932.270729745367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45932.270729745367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45932.270729745367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45932.270729745367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45932.270729745367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45932.270729745367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45932.270729745367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45932.270729745367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45932.270729745367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45932.270729745367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45932.270729745367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45932.270729745367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45932.270729745367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45932.270729745367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45932.270729745367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45932.270729745367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45932.270729745367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45932.270729745367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45932.270729745367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45932.270729745367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45932.270729745367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45932.270729745367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45932.270729745367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45932.270729745367</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45932.270729745367</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3.1270144675872871</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5.4978825231446535</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0.46973437499400461</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0.44347280092188157</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34355</v>
      </c>
      <c r="E6" s="140" t="s">
        <v>39070</v>
      </c>
      <c r="F6" s="145">
        <v>45932.181666666664</v>
      </c>
      <c r="G6" s="142">
        <f ca="1">IFERROR(NOW()-F6,"-")</f>
        <v>8.9063078703475185E-2</v>
      </c>
      <c r="H6" s="145">
        <v>45932.175821759258</v>
      </c>
      <c r="I6" s="140" t="str">
        <f>IFERROR(VLOOKUP(D6,DB!A:F,6,0),"")</f>
        <v>SCECO</v>
      </c>
      <c r="J6" s="140" t="str">
        <f>IFERROR(VLOOKUP(D6,DB!A:G,7,0),"")</f>
        <v>Vandalized</v>
      </c>
      <c r="K6" s="140" t="s">
        <v>39077</v>
      </c>
      <c r="L6" s="140" t="str">
        <f>IFERROR(VLOOKUP(D6,DB!A:I,9,0),"")</f>
        <v>Latis</v>
      </c>
    </row>
    <row r="7" spans="1:16383" ht="31.5" customHeight="1">
      <c r="A7" s="121"/>
      <c r="B7" s="140" t="str">
        <f>IFERROR(VLOOKUP(D7,DB!A:K,11,0),"")</f>
        <v/>
      </c>
      <c r="C7" s="140"/>
      <c r="D7" s="140"/>
      <c r="E7" s="140"/>
      <c r="F7" s="140"/>
      <c r="G7" s="142">
        <f ca="1">IFERROR(NOW()-F7,"-")</f>
        <v>45932.270729745367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45932.270729745367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45932.270729745367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45932.270729745367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45932.270729745367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45932.270729745367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45932.270729745367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45932.270729745367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45932.270729745367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45932.270729745367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45932.270729745367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45932.270729745367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45932.270729745367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45932.270729745367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45932.270729745367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45932.270729745367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45932.270729745367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45932.270729745367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45932.270729745367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45932.270729745367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45932.270729745367</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45932.270729745367</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45932.270729745367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45932.270729745367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45932.270729745367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45932.270729745367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45932.270729745367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45932.270729745367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45932.270729745367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45932.270729745367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45932.270729745367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45932.270729745367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45932.270729745367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45932.270729745367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45932.270729745367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45932.270729745367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45932.270729745367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45932.270729745367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45932.270729745367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45932.270729745367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45932.270729745367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45932.270729745367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45932.270729745367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45932.270729745367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45932.270729745367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45932.270729745367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45932.270729745367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45932.270729745367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45932.270729745367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45932.270729745367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45932.270729745367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45932.270729745367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45932.270729745367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45932.270729745367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45932.270729745367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45932.270729745367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45932.270729745367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45932.270729745367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45932.270729745367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45932.270729745367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45932.270729745367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45932.270729745367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45932.270729745367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45932.270729745367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45932.270729745367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45932.270729745367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45932.270729745367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45932.270729745367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45932.270729745367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45932.270729745367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45932.270729745367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45932.270729745367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45932.270729745367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45932.270729745367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45932.270729745367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45932.270729745367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45932.270729745367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45932.270729745367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45932.270729745367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45932.270729745367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45932.270729745367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45932.270729745367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45932.270729745367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45932.270729745367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45932.270729745367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45932.270729745367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45932.270729745367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45932.270729745367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45932.270729745367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45932.270729745367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45932.270729745367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45932.270729745367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45932.270729745367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45932.270729745367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45932.270729745367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45932.270729745367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45932.270729745367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45932.270729745367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45932.270729745367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45932.270729745367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45932.270729745367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45932.270729745367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45932.270729745367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45932.270729745367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45932.270729745367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45932.270729745367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45932.270729745367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45932.270729745367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45932.270729745367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45932.270729745367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45932.270729745367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45932.270729745367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45932.270729745367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45932.270729745367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45932.270729745367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45932.270729745367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45932.270729745367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45932.270729745367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45932.270729745367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45932.270729745367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45932.270729745367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45932.270729745367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45932.270729745367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45932.270729745367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45932.270729745367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45932.270729745367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45932.270729745367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45932.270729745367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45932.270729745367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45932.270729745367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45932.270729745367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45932.270729745367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45932.270729745367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45932.270729745367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45932.270729745367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45932.270729745367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45932.270729745367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45932.270729745367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45932.270729745367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45932.270729745367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45932.270729745367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45932.270729745367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45932.270729745367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45932.270729745367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45932.270729745367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45932.270729745367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45932.270729745367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45932.270729745367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45932.270729745367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45932.270729745367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45932.270729745367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45932.270729745367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45932.270729745367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45932.270729745367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45932.270729745367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45932.270729745367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45932.270729745367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45932.270729745367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45932.270729745367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45932.270729745367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45932.270729745367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45932.270729745367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45932.270729745367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45932.270729745367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45932.270729745367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45932.270729745367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45932.270729745367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45932.270729745367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45932.270729745367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45932.270729745367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45932.270729745367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45932.270729745367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45932.270729745367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45932.270729745367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45932.270729745367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45932.270729745367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45932.270729745367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45932.270729745367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45932.270729745367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45932.270729745367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45932.270729745367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45932.270729745367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45932.270729745367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45932.270729745367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45932.270729745367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45932.270729745367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45932.270729745367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45932.270729745367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45932.270729745367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45932.270729745367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45932.270729745367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45932.270729745367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45932.270729745367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45932.270729745367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45932.270729745367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45932.270729745367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45932.270729745367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45932.270729745367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45932.270729745367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45932.270729745367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45932.270729745367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45932.270729745367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45932.270729745367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45932.270729745367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45932.270729745367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45932.270729745367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45932.270729745367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45932.270729745367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45932.270729745367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45932.270729745367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45932.270729745367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45932.270729745367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45932.270729745367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45932.270729745367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45932.270729745367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45932.270729745367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45932.270729745367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45932.270729745367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45932.270729745367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45932.270729745367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45932.270729745367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45932.270729745367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45932.270729745367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45932.270729745367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45932.270729745367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45932.270729745367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45932.270729745367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45932.270729745367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45932.270729745367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45932.270729745367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45932.270729745367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45932.270729745367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45932.270729745367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45932.270729745367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45932.270729745367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45932.270729745367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45932.270729745367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45932.270729745367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45932.270729745367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45932.270729745367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45932.270729745367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45932.270729745367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45932.270729745367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45932.270729745367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45932.270729745367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45932.270729745367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45932.270729745367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45932.270729745367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45932.270729745367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45932.270729745367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45932.270729745367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45932.270729745367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45932.270729745367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45932.270729745367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45932.270729745367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45932.270729745367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45932.270729745367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45932.270729745367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45932.270729745367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45932.270729745367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45932.270729745367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45932.270729745367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45932.270729745367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45932.270729745367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45932.270729745367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45932.270729745367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45932.270729745367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45932.270729745367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45932.270729745367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45932.270729745367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45932.270729745367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45932.270729745367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45932.270729745367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45932.270729745367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45932.270729745367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45932.270729745367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45932.270729745367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45932.270729745367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45932.270729745367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45932.270729745367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45932.270729745367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45932.270729745367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45932.270729745367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45932.270729745367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45932.270729745367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45932.270729745367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45932.270729745367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45932.270729745367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45932.270729745367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45932.270729745367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45932.270729745367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45932.270729745367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45932.270729745367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45932.270729745367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45932.270729745367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45932.270729745367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45932.270729745367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45932.270729745367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45932.270729745367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45932.270729745367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45932.270729745367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45932.270729745367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45932.270729745367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45932.270729745367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45932.270729745367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45932.270729745367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45932.270729745367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45932.270729745367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45932.270729745367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45932.270729745367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45932.270729745367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45932.270729745367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45932.270729745367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45932.270729745367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45932.270729745367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45932.270729745367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45932.270729745367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45932.270729745367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45932.270729745367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45932.270729745367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45932.270729745367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45932.270729745367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45932.270729745367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45932.270729745367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45932.270729745367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45932.270729745367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45932.270729745367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45932.270729745367</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2025-10-02T03:31:50Z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