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47" documentId="13_ncr:1_{F6CB121F-512D-4AA6-A0C1-0FB36C537598}" xr6:coauthVersionLast="47" xr6:coauthVersionMax="47" xr10:uidLastSave="{26607F85-C7B1-48A0-8E94-B3C62491CE3D}"/>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<sst xmlns="http://schemas.openxmlformats.org/spreadsheetml/2006/main" count="178588" uniqueCount="39078">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</sst>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271.46288414351875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3.51989583359682E-2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2.699293981277151E-2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45934.411310069445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45934.411310069445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45934.411310069445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45934.411310069445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45934.411310069445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45934.411310069445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45934.411310069445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45934.411310069445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45934.411310069445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45934.411310069445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45934.411310069445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45934.411310069445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45934.411310069445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45934.411310069445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45934.411310069445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45934.411310069445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45934.411310069445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45934.411310069445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45934.411310069445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45934.411310069445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45934.411310069445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45934.411310069445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45934.411310069445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45934.411310069445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45934.411310069445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45934.411310069445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45934.411310069445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45934.411310069445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45934.411310069445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45934.411310069445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45934.411310069445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45934.411310069445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45934.411310069445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45934.411310069445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45934.411310069445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45934.411310069445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45934.411310069445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45934.411310069445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45934.411310069445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45934.411310069445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45934.411310069445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45934.411310069445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45934.411310069445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45934.411310069445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45934.411310069445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45934.411310069445</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91E3CAA8-D68D-4C59-9ACF-46930E2A3A3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242.75952766203409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127.68422673611349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109.41147210648342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0.1237521990769892</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45934.411310069445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45934.411310069445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45934.411310069445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45934.411310069445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45934.411310069445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45934.411310069445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45934.411310069445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16673</v>
      </c>
      <c r="E14" s="131"/>
      <c r="F14" s="132"/>
      <c r="G14" s="133">
        <f ca="1">IFERROR(NOW()-F14,"-")</f>
        <v>45934.411310069445</v>
      </c>
      <c r="H14" s="132"/>
      <c r="I14" s="18" t="str">
        <f>IFERROR(VLOOKUP(D14,DB!A:F,6,0),"")</f>
        <v>SCECO</v>
      </c>
      <c r="J14" s="18" t="str">
        <f>IFERROR(VLOOKUP(D14,DB!A:G,7,0),"")</f>
        <v>Dead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45934.411310069445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45934.411310069445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45934.411310069445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45934.411310069445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45934.411310069445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45934.411310069445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45934.411310069445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45934.411310069445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45934.411310069445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45934.411310069445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45934.411310069445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45934.411310069445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45934.411310069445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45934.411310069445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45934.411310069445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45934.411310069445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45934.411310069445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45934.411310069445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45934.411310069445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45934.411310069445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45934.411310069445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45934.411310069445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45934.411310069445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45934.411310069445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45934.411310069445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45934.411310069445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45934.411310069445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45934.411310069445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45934.411310069445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45934.411310069445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45934.411310069445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45934.411310069445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45934.411310069445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45934.411310069445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45934.411310069445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45934.411310069445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45934.411310069445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45934.411310069445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45934.411310069445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45934.411310069445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45934.411310069445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45934.411310069445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45934.411310069445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45934.411310069445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45934.411310069445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45934.411310069445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45934.411310069445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45934.411310069445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45934.411310069445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45934.411310069445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45934.411310069445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45934.411310069445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45934.411310069445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45934.411310069445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45934.411310069445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45934.411310069445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45934.411310069445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45934.411310069445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45934.411310069445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45934.411310069445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45934.411310069445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45934.411310069445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45934.411310069445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45934.411310069445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45934.411310069445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45934.411310069445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45934.411310069445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45934.411310069445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45934.411310069445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45934.411310069445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45934.411310069445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45934.411310069445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45934.411310069445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45934.411310069445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45934.411310069445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45934.411310069445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45934.411310069445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45934.411310069445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45934.411310069445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45934.411310069445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45934.411310069445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45934.411310069445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45934.411310069445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45934.411310069445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45934.411310069445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45934.411310069445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45934.411310069445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45934.411310069445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45934.411310069445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45934.411310069445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45934.411310069445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45934.411310069445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45934.411310069445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45934.411310069445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45934.411310069445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45934.411310069445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45934.411310069445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45934.411310069445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45934.411310069445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45934.411310069445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45934.411310069445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45934.411310069445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45934.411310069445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45934.411310069445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45934.411310069445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45934.411310069445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45934.411310069445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45934.411310069445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45934.411310069445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45934.411310069445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45934.411310069445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45934.411310069445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45934.411310069445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45934.411310069445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45934.411310069445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45934.411310069445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45934.411310069445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45934.411310069445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45934.411310069445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45934.411310069445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45934.411310069445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45934.411310069445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45934.411310069445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45934.411310069445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45934.411310069445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45934.411310069445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45934.411310069445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45934.411310069445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45934.411310069445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45934.411310069445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45934.411310069445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45934.411310069445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45934.411310069445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45934.411310069445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45934.411310069445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45934.411310069445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45934.411310069445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45934.411310069445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45934.411310069445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45934.411310069445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45934.411310069445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45934.411310069445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45934.411310069445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45934.411310069445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45934.411310069445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45934.411310069445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45934.411310069445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45934.411310069445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45934.411310069445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45934.411310069445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45934.411310069445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45934.411310069445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45934.411310069445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45934.411310069445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45934.411310069445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45934.411310069445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45934.411310069445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45934.411310069445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45934.411310069445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45934.411310069445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45934.411310069445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45934.411310069445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45934.411310069445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45934.411310069445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45934.411310069445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45934.411310069445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45934.411310069445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45934.411310069445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45934.411310069445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45934.411310069445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45934.411310069445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45934.411310069445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45934.411310069445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45934.411310069445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45934.411310069445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45934.411310069445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45934.411310069445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45934.411310069445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45934.411310069445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45934.411310069445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45934.411310069445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45934.411310069445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45934.411310069445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45934.411310069445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45934.411310069445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45934.411310069445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45934.411310069445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45934.411310069445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45934.411310069445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45934.411310069445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45934.411310069445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45934.411310069445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45934.411310069445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45934.411310069445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45934.411310069445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45934.411310069445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45934.411310069445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45934.411310069445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45934.411310069445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45934.411310069445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45934.411310069445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45934.411310069445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45934.411310069445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45934.411310069445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45934.411310069445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45934.411310069445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45934.411310069445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45934.411310069445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45934.411310069445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45934.411310069445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45934.411310069445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45934.411310069445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45934.411310069445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45934.411310069445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45934.411310069445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45934.411310069445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45934.411310069445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45934.411310069445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45934.411310069445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45934.411310069445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45934.411310069445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45934.411310069445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45934.411310069445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45934.411310069445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45934.411310069445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45934.411310069445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45934.411310069445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45934.411310069445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45934.411310069445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45934.411310069445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45934.411310069445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45934.411310069445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45934.411310069445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45934.411310069445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45934.411310069445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45934.411310069445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45934.411310069445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45934.411310069445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45934.411310069445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45934.411310069445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45934.411310069445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45934.411310069445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45934.411310069445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45934.411310069445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45934.411310069445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45934.411310069445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45934.411310069445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45934.411310069445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45934.411310069445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45934.411310069445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45934.411310069445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45934.411310069445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45934.411310069445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45934.411310069445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45934.411310069445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45934.411310069445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45934.411310069445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45934.411310069445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45934.411310069445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45934.411310069445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45934.411310069445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45934.411310069445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45934.411310069445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45934.411310069445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45934.411310069445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45934.411310069445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45934.411310069445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45934.411310069445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45934.411310069445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45934.411310069445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45934.411310069445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45934.411310069445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45934.411310069445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45934.411310069445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45934.411310069445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45934.411310069445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45934.411310069445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45934.411310069445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45934.411310069445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45934.411310069445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45934.411310069445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45934.411310069445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45934.411310069445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45934.411310069445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45934.411310069445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45934.411310069445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45934.411310069445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45934.411310069445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45934.411310069445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45934.411310069445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45934.411310069445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45934.411310069445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45934.411310069445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45934.411310069445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45934.411310069445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45934.411310069445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45934.411310069445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45934.411310069445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45934.411310069445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45934.411310069445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45934.411310069445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45934.411310069445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45934.411310069445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45934.411310069445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45934.411310069445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45934.411310069445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45934.411310069445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45934.411310069445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45934.411310069445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45934.411310069445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45934.411310069445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45934.411310069445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3</v>
      </c>
      <c r="D2" s="18" t="s">
        <v>24911</v>
      </c>
      <c r="E2" s="18" t="s">
        <v>38964</v>
      </c>
      <c r="F2" s="20">
        <v>45934.34952546296</v>
      </c>
      <c r="G2" s="21">
        <f t="shared" ref="G2:G58" ca="1" si="0">IFERROR(NOW()-F2,"-")</f>
        <v>6.178460648516193E-2</v>
      </c>
      <c r="H2" s="22">
        <v>45934.338368055556</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45934.411310069445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45934.411310069445</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45934.411310069445</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45934.411310069445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45934.411310069445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45934.411310069445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45934.411310069445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45934.411310069445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45934.411310069445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45934.411310069445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45934.411310069445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45934.411310069445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45934.411310069445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45934.411310069445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45934.411310069445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45934.411310069445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45934.411310069445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45934.411310069445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45934.411310069445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45934.411310069445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45934.411310069445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45934.411310069445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45934.411310069445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45934.411310069445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45934.411310069445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45934.411310069445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45934.411310069445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45934.411310069445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45934.411310069445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45934.411310069445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45934.411310069445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45934.411310069445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45934.411310069445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45934.411310069445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45934.411310069445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45934.411310069445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45934.411310069445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45934.411310069445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45934.411310069445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45934.411310069445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45934.411310069445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45934.411310069445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45934.411310069445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45934.411310069445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45934.411310069445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45934.411310069445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45934.411310069445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45934.411310069445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45934.411310069445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45934.411310069445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45934.411310069445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45934.411310069445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45934.411310069445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45934.411310069445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45934.411310069445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45934.411310069445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45934.411310069445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45934.411310069445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45934.411310069445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45934.411310069445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45934.411310069445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45934.411310069445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45934.411310069445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45934.411310069445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45934.411310069445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45934.411310069445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45934.411310069445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45934.411310069445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45934.411310069445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45934.411310069445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45934.411310069445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45934.411310069445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45934.411310069445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45934.411310069445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45934.411310069445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45934.411310069445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45934.411310069445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45934.411310069445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45934.411310069445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45934.411310069445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45934.411310069445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45934.411310069445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45934.411310069445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45934.411310069445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45934.411310069445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45934.411310069445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45934.411310069445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45934.411310069445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45934.411310069445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45934.411310069445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45934.411310069445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45934.411310069445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45934.411310069445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45934.411310069445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45934.411310069445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45934.411310069445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45934.411310069445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45934.411310069445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45934.411310069445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45934.411310069445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45934.411310069445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45934.411310069445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45934.411310069445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45934.411310069445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45934.411310069445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45934.411310069445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45934.411310069445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45934.411310069445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45934.411310069445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45934.411310069445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45934.411310069445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45934.411310069445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45934.411310069445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45934.411310069445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45934.411310069445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45934.411310069445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45934.411310069445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45934.411310069445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45934.411310069445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45934.411310069445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45934.411310069445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45934.411310069445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45934.411310069445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45934.411310069445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45934.411310069445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45934.411310069445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45934.411310069445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45934.411310069445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45934.411310069445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45934.411310069445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45934.411310069445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45934.411310069445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45934.411310069445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45934.411310069445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45934.411310069445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45934.411310069445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45934.411310069445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45934.411310069445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45934.411310069445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45934.411310069445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45934.411310069445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45934.411310069445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45934.411310069445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45934.411310069445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45934.411310069445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45934.411310069445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45934.411310069445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45934.411310069445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45934.411310069445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45934.411310069445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45934.411310069445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45934.411310069445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45934.411310069445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45934.411310069445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45934.411310069445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45934.411310069445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45934.411310069445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45934.411310069445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45934.411310069445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45934.411310069445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45934.411310069445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45934.411310069445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45934.411310069445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45934.411310069445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45934.411310069445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45934.411310069445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45934.411310069445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45934.411310069445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45934.411310069445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45934.411310069445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45934.411310069445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45934.411310069445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45934.411310069445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45934.411310069445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45934.411310069445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45934.411310069445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45934.411310069445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45934.411310069445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45934.411310069445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45934.411310069445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45934.411310069445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45934.411310069445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45934.411310069445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45934.411310069445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45934.411310069445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45934.411310069445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45934.411310069445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45934.411310069445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45934.411310069445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45934.411310069445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45934.411310069445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45934.411310069445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45934.411310069445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45934.411310069445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45934.411310069445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45934.411310069445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45934.411310069445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45934.411310069445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45934.411310069445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45934.411310069445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45934.411310069445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45934.411310069445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45934.411310069445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45934.411310069445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45934.411310069445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45934.411310069445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45934.411310069445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45934.411310069445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45934.411310069445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45934.411310069445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45934.411310069445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45934.411310069445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45934.411310069445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45934.411310069445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45934.411310069445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45934.411310069445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45934.411310069445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45934.411310069445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45934.411310069445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45934.411310069445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45934.411310069445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45934.411310069445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45934.411310069445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45934.411310069445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45934.411310069445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45934.411310069445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45934.411310069445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45934.411310069445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45934.411310069445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45934.411310069445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45934.411310069445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45934.411310069445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45934.411310069445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45934.411310069445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45934.411310069445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45934.411310069445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45934.411310069445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45934.411310069445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45934.411310069445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45934.411310069445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45934.411310069445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45934.411310069445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45934.411310069445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45934.411310069445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45934.411310069445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45934.411310069445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45934.411310069445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45934.411310069445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45934.411310069445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45934.411310069445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45934.411310069445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45934.411310069445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45934.411310069445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45934.411310069445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45934.411310069445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45934.411310069445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45934.411310069445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45934.411310069445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45934.411310069445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45934.411310069445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45934.411310069445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45934.411310069445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45934.411310069445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45934.411310069445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45934.411310069445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45934.411310069445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45934.411310069445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45934.411310069445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45934.411310069445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45934.411310069445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45934.411310069445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45934.411310069445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45934.411310069445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45934.411310069445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45934.411310069445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45934.411310069445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45934.411310069445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45934.411310069445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45934.411310069445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45934.411310069445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45934.411310069445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45934.411310069445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45934.411310069445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45934.411310069445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45934.411310069445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45934.411310069445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45934.411310069445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45934.411310069445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45934.411310069445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45934.411310069445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45934.411310069445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45934.411310069445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45934.411310069445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45934.411310069445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45934.411310069445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45934.411310069445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45934.411310069445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45934.411310069445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45934.411310069445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45934.411310069445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45934.411310069445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45934.411310069445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45934.411310069445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45934.411310069445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45934.411310069445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45934.411310069445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45934.411310069445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45934.411310069445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45934.411310069445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45934.411310069445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45934.411310069445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45934.411310069445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45934.411310069445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45934.411310069445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45934.411310069445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45934.411310069445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45934.411310069445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45934.411310069445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45934.411310069445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45934.411310069445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45934.411310069445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45934.411310069445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45934.411310069445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45934.411310069445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45934.411310069445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45934.411310069445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45934.411310069445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45934.411310069445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45934.411310069445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45934.411310069445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45934.411310069445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45934.411310069445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45934.411310069445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45934.411310069445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45934.411310069445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45934.411310069445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45934.411310069445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45934.411310069445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45934.411310069445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45934.411310069445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45934.411310069445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45934.411310069445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45934.411310069445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45934.411310069445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45934.411310069445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45934.411310069445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45934.411310069445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45934.411310069445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45934.411310069445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45934.411310069445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45934.411310069445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45934.411310069445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45934.411310069445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45934.411310069445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45934.411310069445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45934.411310069445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45934.411310069445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45934.411310069445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45934.411310069445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45934.411310069445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45934.411310069445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45934.411310069445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45934.411310069445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45934.411310069445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45934.411310069445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45934.411310069445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45934.411310069445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45934.411310069445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45934.411310069445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45934.411310069445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45934.411310069445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45934.411310069445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45934.411310069445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45934.411310069445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45934.411310069445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45934.411310069445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45934.411310069445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45934.411310069445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45934.411310069445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45934.411310069445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45934.411310069445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45934.411310069445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45934.411310069445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45934.411310069445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45934.411310069445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45934.411310069445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45934.411310069445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45934.411310069445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45934.411310069445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45934.411310069445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45934.411310069445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45934.411310069445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45934.411310069445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45934.411310069445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45934.411310069445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45934.411310069445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45934.411310069445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45934.411310069445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45934.411310069445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45934.411310069445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45934.411310069445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45934.411310069445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45934.411310069445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45934.411310069445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45934.411310069445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45934.411310069445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45934.411310069445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45934.411310069445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45934.411310069445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45934.411310069445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45934.411310069445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45934.411310069445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45934.411310069445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45934.411310069445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45934.411310069445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45934.411310069445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45934.411310069445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45934.411310069445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45934.411310069445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45934.411310069445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45934.411310069445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45934.411310069445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45934.411310069445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45934.411310069445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45934.411310069445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45934.411310069445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45934.411310069445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45934.411310069445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45934.411310069445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45934.411310069445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45934.411310069445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45934.411310069445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45934.411310069445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45934.411310069445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45934.411310069445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45934.411310069445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45934.411310069445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45934.411310069445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45934.411310069445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45934.411310069445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45934.411310069445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45934.411310069445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45934.411310069445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45934.411310069445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45934.411310069445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45934.411310069445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45934.411310069445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45934.411310069445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45934.411310069445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45934.411310069445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45934.411310069445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45934.411310069445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45934.411310069445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45934.411310069445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45934.411310069445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45934.411310069445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45934.411310069445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45934.411310069445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45934.411310069445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45934.411310069445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45934.411310069445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45934.411310069445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45934.411310069445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45934.411310069445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45934.411310069445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45934.411310069445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45934.411310069445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45934.411310069445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45934.411310069445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45934.411310069445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45934.411310069445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45934.411310069445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45934.411310069445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45934.411310069445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45934.411310069445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45934.411310069445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45934.411310069445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45934.411310069445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45934.411310069445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45934.411310069445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45934.411310069445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45934.411310069445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45934.411310069445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45934.411310069445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45934.411310069445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45934.411310069445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45934.411310069445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45934.411310069445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45934.411310069445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45934.411310069445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45934.411310069445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45934.411310069445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45934.411310069445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45934.411310069445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45934.411310069445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45934.411310069445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45934.411310069445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45934.411310069445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45934.411310069445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45934.411310069445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45934.411310069445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45934.411310069445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45934.411310069445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45934.411310069445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45934.411310069445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45934.411310069445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45934.411310069445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45934.411310069445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45934.411310069445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45934.411310069445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45934.411310069445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45934.411310069445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45934.411310069445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45934.411310069445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45934.411310069445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45934.411310069445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45934.411310069445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45934.411310069445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45934.411310069445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45934.411310069445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45934.411310069445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45934.411310069445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45934.411310069445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45934.411310069445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45934.411310069445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45934.411310069445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45934.411310069445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45934.411310069445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45934.411310069445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45934.411310069445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45934.411310069445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45934.411310069445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45934.411310069445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45934.411310069445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45934.411310069445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45934.411310069445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45934.411310069445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45934.411310069445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45934.411310069445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45934.411310069445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45934.411310069445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45934.411310069445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45934.411310069445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45934.411310069445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45934.411310069445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45934.411310069445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45934.411310069445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45934.411310069445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45934.411310069445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45934.411310069445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45934.411310069445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45934.411310069445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45934.411310069445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45934.411310069445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45934.411310069445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45934.411310069445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45934.411310069445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45934.411310069445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45934.411310069445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45934.411310069445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45934.411310069445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45934.411310069445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45934.411310069445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45934.411310069445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45934.411310069445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45934.411310069445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45934.411310069445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45934.411310069445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45934.411310069445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45934.411310069445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45934.411310069445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45934.411310069445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45934.411310069445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45934.411310069445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45934.411310069445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45934.411310069445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45934.411310069445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45934.411310069445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45934.411310069445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45934.411310069445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45934.411310069445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45934.411310069445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45934.411310069445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45934.411310069445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45934.411310069445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45934.411310069445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45934.411310069445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45934.411310069445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45934.411310069445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45934.411310069445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45934.411310069445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45934.411310069445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45934.411310069445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45934.411310069445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45934.411310069445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45934.411310069445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45934.411310069445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45934.411310069445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45934.411310069445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45934.411310069445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45934.411310069445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45934.411310069445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45934.411310069445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45934.411310069445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45934.411310069445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45934.411310069445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45934.411310069445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45934.411310069445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45934.411310069445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45934.411310069445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45934.411310069445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45934.411310069445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45934.411310069445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45934.411310069445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45934.411310069445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45934.411310069445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45934.411310069445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45934.411310069445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45934.411310069445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45934.411310069445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45934.411310069445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45934.411310069445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45934.411310069445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45934.411310069445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45934.411310069445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45934.411310069445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45934.411310069445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45934.411310069445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45934.411310069445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45934.411310069445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45934.411310069445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45934.411310069445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45934.411310069445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45934.411310069445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45934.411310069445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45934.411310069445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45934.411310069445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45934.411310069445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45934.411310069445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45934.411310069445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45934.411310069445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45934.411310069445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45934.411310069445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45934.411310069445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45934.411310069445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45934.411310069445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45934.411310069445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45934.411310069445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45934.411310069445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45934.411310069445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45934.411310069445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45934.411310069445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45934.411310069445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45934.411310069445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45934.411310069445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45934.411310069445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45934.411310069445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45934.411310069445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45934.411310069445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45934.411310069445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45934.411310069445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45934.411310069445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45934.411310069445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45934.411310069445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45934.411310069445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45934.411310069445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45934.411310069445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45934.411310069445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45934.411310069445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45934.411310069445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45934.411310069445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45934.411310069445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45934.411310069445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45934.411310069445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45934.411310069445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45934.411310069445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45934.411310069445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45934.411310069445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45934.411310069445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45934.411310069445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45934.411310069445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45934.411310069445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45934.411310069445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45934.411310069445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45934.411310069445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45934.411310069445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45934.411310069445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45934.411310069445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45934.411310069445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45934.411310069445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45934.411310069445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45934.411310069445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45934.411310069445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45934.411310069445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45934.411310069445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45934.411310069445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45934.411310069445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45934.411310069445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45934.411310069445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45934.411310069445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45934.411310069445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45934.411310069445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45934.411310069445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45934.411310069445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45934.411310069445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45934.411310069445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45934.411310069445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45934.411310069445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45934.411310069445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45934.411310069445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45934.411310069445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45934.411310069445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45934.411310069445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45934.411310069445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45934.411310069445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45934.411310069445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45934.411310069445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45934.411310069445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45934.411310069445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45934.411310069445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45934.411310069445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45934.411310069445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45934.411310069445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45934.411310069445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45934.411310069445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45934.411310069445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45934.411310069445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45934.411310069445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45934.411310069445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45934.411310069445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45934.411310069445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45934.411310069445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45934.411310069445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45934.411310069445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45934.411310069445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45934.411310069445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45934.411310069445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45934.411310069445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45934.411310069445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45934.411310069445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45934.411310069445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45934.411310069445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45934.411310069445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45934.411310069445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45934.411310069445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45934.411310069445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45934.411310069445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45934.411310069445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45934.411310069445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45934.411310069445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45934.411310069445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45934.411310069445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45934.411310069445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45934.411310069445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45934.411310069445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45934.411310069445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45934.411310069445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45934.411310069445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45934.411310069445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45934.411310069445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45934.411310069445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45934.411310069445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45934.411310069445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45934.411310069445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45934.411310069445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45934.411310069445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45934.411310069445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45934.411310069445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45934.411310069445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45934.411310069445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45934.411310069445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45934.411310069445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45934.411310069445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45934.411310069445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45934.411310069445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45934.411310069445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45934.411310069445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45934.411310069445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45934.411310069445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45934.411310069445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45934.411310069445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45934.411310069445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45934.411310069445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45934.411310069445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45934.411310069445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45934.411310069445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45934.411310069445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45934.411310069445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45934.411310069445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45934.411310069445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45934.411310069445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45934.411310069445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45934.411310069445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45934.411310069445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45934.411310069445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45934.411310069445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45934.411310069445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45934.411310069445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45934.411310069445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45934.411310069445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45934.411310069445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45934.411310069445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45934.411310069445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45934.411310069445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45934.411310069445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45934.411310069445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45934.411310069445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45934.411310069445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45934.411310069445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45934.411310069445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45934.411310069445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45934.411310069445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45934.411310069445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45934.411310069445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45934.411310069445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45934.411310069445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45934.411310069445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45934.411310069445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45934.411310069445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45934.411310069445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45934.411310069445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45934.411310069445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45934.411310069445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45934.411310069445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45934.411310069445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45934.411310069445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45934.411310069445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45934.411310069445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45934.411310069445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45934.411310069445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45934.411310069445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45934.411310069445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45934.411310069445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45934.411310069445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45934.411310069445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45934.411310069445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45934.411310069445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45934.411310069445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45934.411310069445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45934.411310069445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45934.411310069445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45934.411310069445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45934.411310069445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45934.411310069445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45934.411310069445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45934.411310069445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45934.411310069445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45934.411310069445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45934.411310069445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45934.411310069445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45934.411310069445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45934.411310069445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45934.411310069445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45934.411310069445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45934.411310069445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45934.411310069445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45934.411310069445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45934.411310069445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45934.411310069445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45934.411310069445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45934.411310069445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45934.411310069445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45934.411310069445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45934.411310069445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45934.411310069445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45934.411310069445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45934.411310069445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45934.411310069445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45934.411310069445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45934.411310069445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45934.411310069445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45934.411310069445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45934.411310069445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45934.411310069445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45934.411310069445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45934.411310069445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45934.411310069445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45934.411310069445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45934.411310069445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45934.411310069445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45934.411310069445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45934.411310069445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45934.411310069445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45934.411310069445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45934.411310069445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45934.411310069445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45934.411310069445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45934.411310069445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45934.411310069445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45934.411310069445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45934.411310069445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45934.411310069445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45934.411310069445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45934.411310069445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45934.411310069445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45934.411310069445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45934.411310069445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45934.411310069445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45934.411310069445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45934.411310069445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45934.411310069445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45934.411310069445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45934.411310069445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45934.411310069445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45934.411310069445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45934.411310069445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45934.411310069445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45934.411310069445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45934.411310069445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45934.411310069445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45934.411310069445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45934.411310069445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45934.411310069445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45934.411310069445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45934.411310069445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45934.411310069445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45934.411310069445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45934.411310069445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45934.411310069445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45934.411310069445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45934.411310069445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45934.411310069445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45934.411310069445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45934.411310069445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45934.411310069445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45934.411310069445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45934.411310069445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45934.411310069445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45934.411310069445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45934.411310069445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45934.411310069445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45934.411310069445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45934.411310069445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45934.411310069445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45934.411310069445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45934.411310069445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45934.411310069445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45934.411310069445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45934.411310069445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45934.411310069445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45934.411310069445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45934.411310069445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45934.411310069445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45934.411310069445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45934.411310069445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45934.411310069445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45934.411310069445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45934.411310069445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45934.411310069445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45934.411310069445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45934.411310069445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45934.411310069445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45934.411310069445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45934.411310069445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45934.411310069445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45934.411310069445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45934.411310069445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45934.411310069445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45934.411310069445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45934.411310069445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45934.411310069445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45934.411310069445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45934.411310069445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45934.411310069445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45934.411310069445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45934.411310069445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45934.411310069445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45934.411310069445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45934.411310069445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45934.411310069445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45934.411310069445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45934.411310069445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45934.411310069445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45934.411310069445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45934.411310069445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45934.411310069445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45934.411310069445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45934.411310069445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45934.411310069445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45934.411310069445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45934.411310069445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45934.411310069445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45934.411310069445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45934.411310069445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45934.411310069445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45934.411310069445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45934.411310069445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45934.411310069445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45934.411310069445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45934.411310069445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45934.411310069445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45934.411310069445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45934.411310069445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45934.411310069445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45934.411310069445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45934.411310069445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45934.411310069445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45934.411310069445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45934.411310069445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45934.411310069445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45934.411310069445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45934.411310069445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45934.411310069445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45934.411310069445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45934.411310069445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45934.411310069445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45934.411310069445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45934.411310069445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45934.411310069445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45934.411310069445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45934.411310069445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45934.411310069445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45934.411310069445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45934.411310069445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45934.411310069445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45934.411310069445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45934.411310069445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45934.411310069445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45934.411310069445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45934.411310069445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45934.411310069445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45934.411310069445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45934.411310069445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45934.411310069445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45934.411310069445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45934.411310069445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45934.411310069445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45934.411310069445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45934.411310069445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45934.411310069445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45934.411310069445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45934.411310069445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45934.411310069445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45934.411310069445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45934.411310069445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45934.411310069445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45934.411310069445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45934.411310069445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45934.411310069445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45934.411310069445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45934.411310069445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45934.411310069445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45934.411310069445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45934.411310069445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45934.411310069445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45934.411310069445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45934.411310069445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45934.411310069445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45934.411310069445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45934.411310069445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45934.411310069445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45934.411310069445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45934.411310069445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45934.411310069445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45934.411310069445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45934.411310069445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45934.411310069445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45934.411310069445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45934.411310069445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45934.411310069445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45934.411310069445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45934.411310069445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45934.411310069445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45934.411310069445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45934.411310069445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45934.411310069445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45934.411310069445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45934.411310069445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45934.411310069445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45934.411310069445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45934.411310069445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45934.411310069445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45934.411310069445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45934.411310069445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45934.411310069445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45934.411310069445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45934.411310069445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45934.411310069445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45934.411310069445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45934.411310069445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45934.411310069445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45934.411310069445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45934.411310069445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45934.411310069445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45934.411310069445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45934.411310069445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45934.411310069445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45934.411310069445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45934.411310069445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45934.411310069445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45934.411310069445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45934.411310069445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45934.411310069445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45934.411310069445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45934.411310069445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45934.411310069445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45934.411310069445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45934.411310069445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45934.411310069445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45934.411310069445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45934.411310069445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45934.411310069445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45934.411310069445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45934.411310069445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45934.411310069445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45934.411310069445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45934.411310069445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45934.411310069445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45934.411310069445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45934.411310069445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45934.411310069445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45934.411310069445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45934.411310069445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45934.411310069445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45934.411310069445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45934.411310069445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45934.411310069445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45934.411310069445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45934.411310069445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45934.411310069445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45934.411310069445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45934.411310069445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45934.411310069445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45934.411310069445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45934.411310069445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45934.411310069445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45934.411310069445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45934.411310069445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45934.411310069445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45934.411310069445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45934.411310069445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45934.411310069445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45934.411310069445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45934.411310069445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45934.411310069445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45934.411310069445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45934.411310069445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45934.411310069445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45934.411310069445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45934.411310069445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45934.411310069445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45934.411310069445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45934.411310069445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45934.411310069445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45934.411310069445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45934.411310069445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45934.411310069445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45934.411310069445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45934.411310069445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45934.411310069445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45934.411310069445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45934.411310069445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45934.411310069445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45934.411310069445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45934.411310069445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45934.411310069445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45934.411310069445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45934.411310069445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45934.411310069445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45934.411310069445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45934.411310069445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45934.411310069445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45934.411310069445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45934.411310069445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45934.411310069445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45934.411310069445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45934.411310069445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45934.411310069445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45934.411310069445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45934.411310069445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45934.411310069445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45934.411310069445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45934.411310069445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45934.411310069445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45934.411310069445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45934.411310069445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45934.411310069445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45934.411310069445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45934.411310069445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45934.411310069445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45934.411310069445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45934.411310069445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45934.411310069445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45934.411310069445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45934.411310069445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45934.411310069445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45934.411310069445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45934.411310069445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45934.411310069445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45934.411310069445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45934.411310069445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45934.411310069445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45934.411310069445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45934.411310069445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45934.411310069445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45934.411310069445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45934.411310069445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45934.411310069445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45934.411310069445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45934.411310069445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45934.411310069445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45934.411310069445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45934.411310069445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45934.411310069445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45934.411310069445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45934.411310069445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45934.411310069445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45934.411310069445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45934.411310069445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45934.411310069445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45934.411310069445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45934.411310069445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45934.411310069445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45934.411310069445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45934.411310069445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45934.411310069445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45934.411310069445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45934.411310069445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45934.411310069445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45934.411310069445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45934.411310069445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45934.411310069445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45934.411310069445</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230.93059247684869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3.5210322916682344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c r="G4" s="114">
        <f ca="1">IFERROR(NOW()-F4,"")</f>
        <v>45934.411310069445</v>
      </c>
      <c r="H4" s="113">
        <v>45934.333298611113</v>
      </c>
      <c r="I4" s="110" t="str">
        <f>IFERROR(VLOOKUP(D4,DB!A:F,6,0),"")</f>
        <v>Generator-SG</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45934.411310069445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45934.411310069445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45934.411310069445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45934.411310069445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45934.411310069445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45934.411310069445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45934.411310069445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45934.411310069445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45934.411310069445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45934.411310069445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45934.411310069445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45934.411310069445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45934.411310069445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45934.411310069445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45934.411310069445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45934.411310069445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45934.411310069445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45934.411310069445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45934.411310069445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45934.411310069445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45934.411310069445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45934.411310069445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45934.411310069445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45934.411310069445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45934.411310069445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45934.411310069445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45934.411310069445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45934.411310069445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45934.411310069445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45934.411310069445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45934.411310069445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45934.411310069445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45934.411310069445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45934.411310069445</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42.579249884256569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8.2224327546282439</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45934.411310069445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45934.411310069445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45934.411310069445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45934.411310069445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45934.411310069445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45934.411310069445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45934.411310069445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45934.411310069445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45934.411310069445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45934.411310069445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45934.411310069445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45934.411310069445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45934.411310069445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45934.411310069445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45934.411310069445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45934.411310069445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45934.411310069445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45934.411310069445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45934.411310069445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45934.411310069445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45934.411310069445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45934.411310069445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45934.411310069445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45934.411310069445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45934.411310069445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45934.411310069445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45934.411310069445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45934.411310069445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45934.411310069445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45934.411310069445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45934.411310069445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45934.411310069445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45934.411310069445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45934.411310069445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45934.411310069445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45934.411310069445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45934.411310069445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45934.411310069445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45934.411310069445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45934.411310069445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45934.411310069445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45934.411310069445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45934.411310069445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45934.411310069445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45934.411310069445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45934.411310069445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45934.411310069445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45934.411310069445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45934.411310069445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45934.411310069445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45934.411310069445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45934.411310069445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45934.411310069445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45934.411310069445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45934.411310069445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45934.411310069445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45934.411310069445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45934.411310069445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45934.411310069445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45934.411310069445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45934.411310069445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45934.411310069445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45934.411310069445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45934.411310069445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45934.411310069445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45934.411310069445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45934.411310069445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45934.411310069445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45934.411310069445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45934.411310069445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45934.411310069445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45934.411310069445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45934.411310069445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45934.411310069445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45934.411310069445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45934.411310069445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45934.411310069445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45934.411310069445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45934.411310069445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45934.411310069445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45934.411310069445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45934.411310069445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45934.411310069445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45934.411310069445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45934.411310069445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45934.411310069445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45934.411310069445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45934.411310069445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45934.411310069445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45934.411310069445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45934.411310069445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45934.411310069445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45934.411310069445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45934.411310069445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45934.411310069445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45934.411310069445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45934.411310069445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45934.411310069445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45934.411310069445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45934.411310069445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45934.411310069445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45934.411310069445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45934.411310069445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45934.411310069445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45934.411310069445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45934.411310069445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45934.411310069445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45934.411310069445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45934.411310069445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45934.411310069445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45934.411310069445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45934.411310069445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45934.411310069445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45934.411310069445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45934.411310069445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45934.411310069445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45934.411310069445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45934.411310069445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45934.411310069445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45934.411310069445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45934.411310069445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45934.411310069445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45934.411310069445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45934.411310069445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45934.411310069445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45934.411310069445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45934.411310069445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45934.411310069445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45934.411310069445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45934.411310069445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45934.411310069445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45934.411310069445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45934.411310069445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45934.411310069445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45934.411310069445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45934.411310069445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45934.411310069445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45934.411310069445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45934.411310069445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45934.411310069445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45934.411310069445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45934.411310069445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45934.411310069445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45934.411310069445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45934.411310069445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45934.411310069445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45934.411310069445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45934.411310069445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45934.411310069445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45934.411310069445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45934.411310069445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45934.411310069445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45934.411310069445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45934.411310069445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45934.411310069445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45934.411310069445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45934.411310069445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45934.411310069445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45934.411310069445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45934.411310069445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45934.411310069445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45934.411310069445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45934.411310069445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45934.411310069445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45934.411310069445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45934.411310069445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45934.411310069445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45934.411310069445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45934.411310069445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45934.411310069445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45934.411310069445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45934.411310069445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45934.411310069445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45934.411310069445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45934.411310069445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45934.411310069445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45934.411310069445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45934.411310069445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45934.411310069445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45934.411310069445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45934.411310069445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45934.411310069445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45934.411310069445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45934.411310069445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45934.411310069445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45934.411310069445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45934.411310069445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45934.411310069445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45934.411310069445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45934.411310069445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0.53033784722356359</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7.6384628472223994</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1.5926642361082486</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0.70598599537333939</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45934.411310069445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45934.411310069445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45934.411310069445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45934.411310069445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45934.411310069445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45934.411310069445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45934.411310069445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45934.411310069445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45934.411310069445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45934.411310069445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45934.411310069445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45934.411310069445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45934.411310069445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45934.411310069445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45934.411310069445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45934.411310069445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45934.411310069445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45934.411310069445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45934.411310069445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45934.411310069445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45934.411310069445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45934.411310069445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45934.411310069445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45934.411310069445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45934.411310069445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45934.411310069445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45934.411310069445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45934.411310069445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45934.411310069445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45934.411310069445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45934.411310069445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45934.411310069445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45934.411310069445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45934.411310069445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45934.411310069445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45934.411310069445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45934.411310069445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45934.411310069445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45934.411310069445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45934.411310069445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45934.411310069445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45934.411310069445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45934.411310069445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45934.411310069445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45934.411310069445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45934.411310069445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45934.411310069445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45934.411310069445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45934.411310069445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45934.411310069445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45934.411310069445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45934.411310069445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45934.411310069445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45934.411310069445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45934.411310069445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45934.411310069445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45934.411310069445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45934.411310069445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45934.411310069445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45934.411310069445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45934.411310069445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45934.411310069445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45934.411310069445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45934.411310069445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45934.411310069445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45934.411310069445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45934.411310069445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45934.411310069445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45934.411310069445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45934.411310069445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45934.411310069445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45934.411310069445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45934.411310069445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45934.411310069445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45934.411310069445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45934.411310069445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45934.411310069445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45934.411310069445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45934.411310069445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45934.411310069445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45934.411310069445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45934.411310069445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45934.411310069445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45934.411310069445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45934.411310069445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45934.411310069445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45934.411310069445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45934.411310069445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45934.411310069445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45934.411310069445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45934.411310069445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45934.411310069445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45934.411310069445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45934.411310069445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45934.411310069445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45934.411310069445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45934.411310069445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45934.411310069445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45934.411310069445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45934.411310069445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45934.411310069445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45934.411310069445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45934.411310069445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45934.411310069445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45934.411310069445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45934.411310069445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45934.411310069445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45934.411310069445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45934.411310069445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45934.411310069445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45934.411310069445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45934.411310069445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45934.411310069445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45934.411310069445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45934.411310069445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45934.411310069445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45934.411310069445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45934.411310069445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45934.411310069445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45934.411310069445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45934.411310069445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45934.411310069445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45934.411310069445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45934.411310069445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45934.411310069445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45934.411310069445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45934.411310069445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45934.411310069445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45934.411310069445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45934.411310069445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45934.411310069445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45934.411310069445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45934.411310069445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45934.411310069445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45934.411310069445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45934.411310069445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45934.411310069445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45934.411310069445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45934.411310069445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45934.411310069445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45934.411310069445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45934.411310069445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45934.411310069445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45934.411310069445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45934.411310069445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45934.411310069445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45934.411310069445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45934.411310069445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45934.411310069445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45934.411310069445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45934.411310069445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45934.411310069445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45934.411310069445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45934.411310069445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45934.411310069445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45934.411310069445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45934.411310069445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45934.411310069445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45934.411310069445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45934.411310069445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45934.411310069445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45934.411310069445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45934.411310069445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45934.411310069445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45934.411310069445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45934.411310069445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45934.411310069445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45934.411310069445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45934.411310069445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45934.411310069445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45934.411310069445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45934.411310069445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45934.411310069445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45934.411310069445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45934.411310069445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45934.411310069445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45934.411310069445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45934.411310069445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45934.411310069445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45934.411310069445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45934.411310069445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45934.411310069445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45934.411310069445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45934.411310069445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45934.411310069445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45934.411310069445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45934.411310069445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45934.411310069445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45934.411310069445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45934.411310069445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45934.411310069445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45934.411310069445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45934.411310069445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45934.411310069445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45934.411310069445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45934.411310069445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45934.411310069445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45934.411310069445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45934.411310069445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45934.411310069445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45934.411310069445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45934.411310069445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45934.411310069445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45934.411310069445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45934.411310069445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45934.411310069445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45934.411310069445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45934.411310069445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45934.411310069445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45934.411310069445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45934.411310069445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45934.411310069445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45934.411310069445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45934.411310069445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45934.411310069445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45934.411310069445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45934.411310069445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45934.411310069445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45934.411310069445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45934.411310069445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45934.411310069445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45934.411310069445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45934.411310069445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45934.411310069445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45934.411310069445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45934.411310069445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45934.411310069445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45934.411310069445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45934.411310069445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45934.411310069445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45934.411310069445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45934.411310069445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45934.411310069445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45934.411310069445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45934.411310069445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45934.411310069445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45934.411310069445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45934.411310069445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45934.411310069445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45934.411310069445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45934.411310069445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45934.411310069445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45934.411310069445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45934.411310069445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45934.411310069445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45934.411310069445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45934.411310069445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45934.411310069445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45934.411310069445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45934.411310069445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45934.411310069445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45934.411310069445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45934.411310069445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45934.411310069445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45934.411310069445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45934.411310069445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45934.411310069445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45934.411310069445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45934.411310069445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45934.411310069445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45934.411310069445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45934.411310069445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45934.411310069445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45934.411310069445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45934.411310069445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45934.411310069445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45934.411310069445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45934.411310069445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45934.411310069445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45934.411310069445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45934.411310069445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45934.411310069445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45934.411310069445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45934.411310069445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45934.411310069445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45934.411310069445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45934.411310069445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45934.411310069445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45934.411310069445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45934.411310069445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45934.411310069445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45934.411310069445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45934.411310069445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45934.411310069445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45934.411310069445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45934.411310069445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45934.411310069445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45934.411310069445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45934.411310069445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45934.411310069445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45934.411310069445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45934.411310069445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45934.411310069445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45934.411310069445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45934.411310069445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45934.411310069445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45934.411310069445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45934.411310069445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45934.411310069445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45934.411310069445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45934.411310069445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45934.411310069445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45934.411310069445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